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240" windowHeight="13340" firstSheet="1" activeTab="6"/>
  </bookViews>
  <sheets>
    <sheet name="Table S1" sheetId="4" r:id="rId1"/>
    <sheet name="Table S2" sheetId="1" r:id="rId2"/>
    <sheet name="Table S3" sheetId="2" r:id="rId3"/>
    <sheet name="Table S4" sheetId="3" r:id="rId4"/>
    <sheet name="Table S7" sheetId="5" r:id="rId5"/>
    <sheet name="Table S8" sheetId="6" r:id="rId6"/>
    <sheet name="Table S9" sheetId="10" r:id="rId7"/>
    <sheet name="Table S10" sheetId="7" r:id="rId8"/>
    <sheet name="Table S11" sheetId="8" r:id="rId9"/>
    <sheet name="Table S12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<sst xmlns="http://schemas.openxmlformats.org/spreadsheetml/2006/main" count="3348" uniqueCount="1097">
  <si>
    <t>Table S1.  The sources for all statistical summary datasets used in this study.</t>
  </si>
  <si>
    <t>Consortium</t>
  </si>
  <si>
    <t>Phenotype</t>
  </si>
  <si>
    <t>Cases</t>
  </si>
  <si>
    <t>Controls</t>
  </si>
  <si>
    <t>PMID</t>
  </si>
  <si>
    <t>GWAS ID</t>
  </si>
  <si>
    <t>GWAS catalog</t>
  </si>
  <si>
    <t>Kidney cancer (Renal cell carcinoma)</t>
  </si>
  <si>
    <t>GCST004710</t>
  </si>
  <si>
    <t>Gastric cancer</t>
  </si>
  <si>
    <t>GCST90018849</t>
  </si>
  <si>
    <t>Colorectal cancer</t>
  </si>
  <si>
    <t>GCST90018808</t>
  </si>
  <si>
    <t>FinnGen</t>
  </si>
  <si>
    <t>Hepatocellular carcinoma</t>
  </si>
  <si>
    <t>/</t>
  </si>
  <si>
    <t>finngen_R11_C3_HEPATOCELLU_CARC_EXALLC</t>
  </si>
  <si>
    <t>TRICL</t>
  </si>
  <si>
    <t>Lung cancer</t>
  </si>
  <si>
    <t>ieu-a-987</t>
  </si>
  <si>
    <t>Prostate cancer</t>
  </si>
  <si>
    <t>GCST006085</t>
  </si>
  <si>
    <t>Bladder cancer</t>
  </si>
  <si>
    <t>finngen_R11_C3_BLADDER_EXALLC</t>
  </si>
  <si>
    <t>Skin cancer</t>
  </si>
  <si>
    <t>GCST90018921</t>
  </si>
  <si>
    <t>Thyroid cancer</t>
  </si>
  <si>
    <t>GCST90018929</t>
  </si>
  <si>
    <t>Eye and adnexa cancer</t>
  </si>
  <si>
    <t>finngen_R11_C3_EYE_ADNEXA_EXALLC</t>
  </si>
  <si>
    <t>Adrenal gland cancer</t>
  </si>
  <si>
    <t>finngen_R11_C3_ADRENAL_GLAND_EXALLC</t>
  </si>
  <si>
    <t>Pancreatic cancer</t>
  </si>
  <si>
    <t>GCST90018893</t>
  </si>
  <si>
    <t>GCST90092003</t>
  </si>
  <si>
    <t>GCST90041860</t>
  </si>
  <si>
    <t>GCST90043609</t>
  </si>
  <si>
    <t>GTEx v8</t>
  </si>
  <si>
    <t>cis-eQTL from Kidney_Cortex</t>
  </si>
  <si>
    <t>TCGA</t>
  </si>
  <si>
    <t>Kidney Renal Clear Cell Carcinoma</t>
  </si>
  <si>
    <t>Table S2. SIRs of the SPM of kidney cancer patients (Both male and female).</t>
  </si>
  <si>
    <t>Page type</t>
  </si>
  <si>
    <t>Sex</t>
  </si>
  <si>
    <t>Selected Events</t>
  </si>
  <si>
    <t>Latency</t>
  </si>
  <si>
    <t>Observed</t>
  </si>
  <si>
    <t>Expected</t>
  </si>
  <si>
    <t>O/E</t>
  </si>
  <si>
    <t>CI Lower</t>
  </si>
  <si>
    <t>CI Upper</t>
  </si>
  <si>
    <t>Excess Risk</t>
  </si>
  <si>
    <t>Persons</t>
  </si>
  <si>
    <t>Person Years at Risk</t>
  </si>
  <si>
    <t>Mean Person Years at Risk</t>
  </si>
  <si>
    <t>Mean Age at Exposure</t>
  </si>
  <si>
    <t>Mean Date of Exposure</t>
  </si>
  <si>
    <t>Mean Age at Event</t>
  </si>
  <si>
    <t>Mean Date of Event</t>
  </si>
  <si>
    <t>MPSir OE Page</t>
  </si>
  <si>
    <t>Male and female</t>
  </si>
  <si>
    <t>All Sites</t>
  </si>
  <si>
    <t>Total</t>
  </si>
  <si>
    <t>1.42#</t>
  </si>
  <si>
    <t>All Sites excluding Non-Melanoma Skin</t>
  </si>
  <si>
    <t>All Solid Tumors</t>
  </si>
  <si>
    <t>1.44#</t>
  </si>
  <si>
    <t>Oral Cavity and Pharynx</t>
  </si>
  <si>
    <t>Lip</t>
  </si>
  <si>
    <t>Tongue</t>
  </si>
  <si>
    <t>Salivary Gland</t>
  </si>
  <si>
    <t>1.40#</t>
  </si>
  <si>
    <t>Floor of Mouth, and Gum and Other Mouth</t>
  </si>
  <si>
    <t>Floor of Mouth</t>
  </si>
  <si>
    <t>Gum and Other Mouth</t>
  </si>
  <si>
    <t>Tonsil</t>
  </si>
  <si>
    <t>Pharynx</t>
  </si>
  <si>
    <t>Nasopharynx</t>
  </si>
  <si>
    <t>Oropharynx</t>
  </si>
  <si>
    <t>Hypopharynx</t>
  </si>
  <si>
    <t>Other Oral Cavity and Pharynx</t>
  </si>
  <si>
    <t>Digestive System</t>
  </si>
  <si>
    <t>1.17#</t>
  </si>
  <si>
    <t>Esophagus</t>
  </si>
  <si>
    <t>Stomach</t>
  </si>
  <si>
    <t>1.20#</t>
  </si>
  <si>
    <t>Small Intestine</t>
  </si>
  <si>
    <t>2.07#</t>
  </si>
  <si>
    <t>Colon, Rectum and Anus</t>
  </si>
  <si>
    <t>Colon and Rectum</t>
  </si>
  <si>
    <t>Colon excluding Rectum</t>
  </si>
  <si>
    <t>Cecum</t>
  </si>
  <si>
    <t>Appendix</t>
  </si>
  <si>
    <t>1.55#</t>
  </si>
  <si>
    <t>Ascending Colon</t>
  </si>
  <si>
    <t>Hepatic Flexure</t>
  </si>
  <si>
    <t>Transverse Colon</t>
  </si>
  <si>
    <t>1.32#</t>
  </si>
  <si>
    <t>Splenic Flexure</t>
  </si>
  <si>
    <t>Descending Colon</t>
  </si>
  <si>
    <t>Sigmoid Colon</t>
  </si>
  <si>
    <t>Large Intestine, NOS</t>
  </si>
  <si>
    <t>0.74#</t>
  </si>
  <si>
    <t>Rectum and Rectosigmoid Junction</t>
  </si>
  <si>
    <t>Rectosigmoid Junction</t>
  </si>
  <si>
    <t>Rectum</t>
  </si>
  <si>
    <t>Anus, Anal Canal and Anorectum</t>
  </si>
  <si>
    <t>Rectum, Rectosig Junct, Anus, Anal Canal and Anorectum</t>
  </si>
  <si>
    <t>Liver, Gallbladder, Intrahep Bile Duct and Other Biliary</t>
  </si>
  <si>
    <t>Liver</t>
  </si>
  <si>
    <t>1.54#</t>
  </si>
  <si>
    <t>Gallbladder</t>
  </si>
  <si>
    <t>Intrahep and Extrahep Bile Ducts, and Other Biliary</t>
  </si>
  <si>
    <t>Intrahepatic Bile Duct</t>
  </si>
  <si>
    <t>Other Biliary</t>
  </si>
  <si>
    <t>Pancreas</t>
  </si>
  <si>
    <t>1.25#</t>
  </si>
  <si>
    <t>Retroperitoneum</t>
  </si>
  <si>
    <t>1.75#</t>
  </si>
  <si>
    <t>Peritoneum, Omentum and Mesentery</t>
  </si>
  <si>
    <t>Other Digestive Organs</t>
  </si>
  <si>
    <t>Respiratory System</t>
  </si>
  <si>
    <t>1.22#</t>
  </si>
  <si>
    <t>Nose, Nasal Cavity and Middle Ear</t>
  </si>
  <si>
    <t>Larynx</t>
  </si>
  <si>
    <t>Pleura</t>
  </si>
  <si>
    <t>Lung, Bronchus, Trachea, Mediastinum and Other Resp Org</t>
  </si>
  <si>
    <t>1.24#</t>
  </si>
  <si>
    <t>Lung and Bronchus</t>
  </si>
  <si>
    <t>Trachea</t>
  </si>
  <si>
    <t>Mediastinum and Other Respiratory Organs</t>
  </si>
  <si>
    <t>Bones and Joints</t>
  </si>
  <si>
    <t>Soft Tissue including Heart</t>
  </si>
  <si>
    <t>1.28#</t>
  </si>
  <si>
    <t>Skin excluding Basal and Squamous</t>
  </si>
  <si>
    <t>1.07#</t>
  </si>
  <si>
    <t>Melanoma of the Skin</t>
  </si>
  <si>
    <t>Other Non-Epithelial Skin</t>
  </si>
  <si>
    <t>1.63#</t>
  </si>
  <si>
    <t>Breast</t>
  </si>
  <si>
    <t>1.05#</t>
  </si>
  <si>
    <t>Female Genital System</t>
  </si>
  <si>
    <t>Cervix Uteri</t>
  </si>
  <si>
    <t>Corpus and Uterus, NOS</t>
  </si>
  <si>
    <t>Corpus Uteri</t>
  </si>
  <si>
    <t>Uterus, NOS</t>
  </si>
  <si>
    <t>Ovary</t>
  </si>
  <si>
    <t>Vagina</t>
  </si>
  <si>
    <t>Vulva</t>
  </si>
  <si>
    <t>Other Female Genital Organs</t>
  </si>
  <si>
    <t>Male Genital System</t>
  </si>
  <si>
    <t>1.30#</t>
  </si>
  <si>
    <t>Prostate</t>
  </si>
  <si>
    <t>1.31#</t>
  </si>
  <si>
    <t>Testis</t>
  </si>
  <si>
    <t>Penis</t>
  </si>
  <si>
    <t>Other Male Genital Organs</t>
  </si>
  <si>
    <t>Urinary System</t>
  </si>
  <si>
    <t>3.18#</t>
  </si>
  <si>
    <t>Urinary Bladder</t>
  </si>
  <si>
    <t>1.51#</t>
  </si>
  <si>
    <t>Kidney and Renal Pelvis</t>
  </si>
  <si>
    <t>6.00#</t>
  </si>
  <si>
    <t>Renal Pelvis, Ureter and Other Urinary Organs</t>
  </si>
  <si>
    <t>Kidney</t>
  </si>
  <si>
    <t>6.34#</t>
  </si>
  <si>
    <t>Renal Pelvis</t>
  </si>
  <si>
    <t>Ureter</t>
  </si>
  <si>
    <t>Other Urinary Organs</t>
  </si>
  <si>
    <t>Eye and Orbit</t>
  </si>
  <si>
    <t>Eye and Orbit - Non-Melanoma</t>
  </si>
  <si>
    <t>Eye and Orbit - Melanoma</t>
  </si>
  <si>
    <t>1.53#</t>
  </si>
  <si>
    <t>Brain and Other Nervous System</t>
  </si>
  <si>
    <t>1.35#</t>
  </si>
  <si>
    <t>Brain</t>
  </si>
  <si>
    <t>1.37#</t>
  </si>
  <si>
    <t>Cranial Nerves Other Nervous System</t>
  </si>
  <si>
    <t>Endocrine System</t>
  </si>
  <si>
    <t>3.52#</t>
  </si>
  <si>
    <t>Thyroid</t>
  </si>
  <si>
    <t>3.63#</t>
  </si>
  <si>
    <t>Thymus, Adrenal Gland and Other Endocrine</t>
  </si>
  <si>
    <t>2.15#</t>
  </si>
  <si>
    <t>Thymus</t>
  </si>
  <si>
    <t>Adrenal Gland</t>
  </si>
  <si>
    <t>2.55#</t>
  </si>
  <si>
    <t>Other Endocrine</t>
  </si>
  <si>
    <t>4.23#</t>
  </si>
  <si>
    <t>All Lymphatic and Hematopoietic Diseases</t>
  </si>
  <si>
    <t>Lymphoma</t>
  </si>
  <si>
    <t>1.18#</t>
  </si>
  <si>
    <t>Hodgkin Lymphoma</t>
  </si>
  <si>
    <t>Hodgkin - Nodal</t>
  </si>
  <si>
    <t>Hodgkin - Extranodal</t>
  </si>
  <si>
    <t>Non-Hodgkin Lymphoma</t>
  </si>
  <si>
    <t>1.19#</t>
  </si>
  <si>
    <t>NHL - Nodal</t>
  </si>
  <si>
    <t>NHL - Extranodal</t>
  </si>
  <si>
    <t>Myeloma</t>
  </si>
  <si>
    <t>Leukemia</t>
  </si>
  <si>
    <t>1.29#</t>
  </si>
  <si>
    <t>Lymphocytic Leukemia</t>
  </si>
  <si>
    <t>1.23#</t>
  </si>
  <si>
    <t>Acute Lymphocytic Leukemia</t>
  </si>
  <si>
    <t>1.59#</t>
  </si>
  <si>
    <t>Chronic Lymphocytic Leukemia</t>
  </si>
  <si>
    <t>Other Lymphocytic Leukemia</t>
  </si>
  <si>
    <t>Non-Lymphocytic Leukemia</t>
  </si>
  <si>
    <t>1.34#</t>
  </si>
  <si>
    <t>Acute Non-Lymphocytic Leukemia (ANLL)</t>
  </si>
  <si>
    <t>1.26#</t>
  </si>
  <si>
    <t>Myeloid and Monocytic Leukemia</t>
  </si>
  <si>
    <t>1.36#</t>
  </si>
  <si>
    <t>Acute Myeloid Leukemia</t>
  </si>
  <si>
    <t>Acute Monocytic Leukemia</t>
  </si>
  <si>
    <t>Chronic Myeloid Leukemia</t>
  </si>
  <si>
    <t>1.65#</t>
  </si>
  <si>
    <t>Other Myeloid/Monocytic Leukemia</t>
  </si>
  <si>
    <t>Other Leukemia</t>
  </si>
  <si>
    <t>Other Acute Leukemia</t>
  </si>
  <si>
    <t>Aleukemic, Subleukemic and NOS</t>
  </si>
  <si>
    <t>Mesothelioma</t>
  </si>
  <si>
    <t>Kaposi Sarcoma</t>
  </si>
  <si>
    <t>Miscellaneous</t>
  </si>
  <si>
    <t>1.21#</t>
  </si>
  <si>
    <t>Table S3. SIRs of the SPM of kidney cancer patients (Male).</t>
  </si>
  <si>
    <t>Male</t>
  </si>
  <si>
    <t>1.43#</t>
  </si>
  <si>
    <t>1.46#</t>
  </si>
  <si>
    <t>1.16#</t>
  </si>
  <si>
    <t>1.95#</t>
  </si>
  <si>
    <t>1.08#</t>
  </si>
  <si>
    <t>1.60#</t>
  </si>
  <si>
    <t>1.68#</t>
  </si>
  <si>
    <t>1.38#</t>
  </si>
  <si>
    <t xml:space="preserve"> </t>
  </si>
  <si>
    <t>2.89#</t>
  </si>
  <si>
    <t>1.47#</t>
  </si>
  <si>
    <t>5.57#</t>
  </si>
  <si>
    <t>5.86#</t>
  </si>
  <si>
    <t>1.62#</t>
  </si>
  <si>
    <t>1.27#</t>
  </si>
  <si>
    <t>3.72#</t>
  </si>
  <si>
    <t>3.87#</t>
  </si>
  <si>
    <t>2.40#</t>
  </si>
  <si>
    <t>3.35#</t>
  </si>
  <si>
    <t>4.22#</t>
  </si>
  <si>
    <t>1.14#</t>
  </si>
  <si>
    <t>1.57#</t>
  </si>
  <si>
    <t>1.56#</t>
  </si>
  <si>
    <t>1.15#</t>
  </si>
  <si>
    <t>Table S4. SIRs of the SPM of kidney cancer patients (Female).</t>
  </si>
  <si>
    <t>Female</t>
  </si>
  <si>
    <t>1.39#</t>
  </si>
  <si>
    <t>1.41#</t>
  </si>
  <si>
    <t>0.58#</t>
  </si>
  <si>
    <t>1.74#</t>
  </si>
  <si>
    <t>2.32#</t>
  </si>
  <si>
    <t>0.45#</t>
  </si>
  <si>
    <t>1.61#</t>
  </si>
  <si>
    <t>1.90#</t>
  </si>
  <si>
    <t>4.57#</t>
  </si>
  <si>
    <t>7.46#</t>
  </si>
  <si>
    <t>1.52#</t>
  </si>
  <si>
    <t>7.96#</t>
  </si>
  <si>
    <t>3.34#</t>
  </si>
  <si>
    <t>3.43#</t>
  </si>
  <si>
    <t>1.45#</t>
  </si>
  <si>
    <t>1.50#</t>
  </si>
  <si>
    <t>1.58#</t>
  </si>
  <si>
    <t>1.91#</t>
  </si>
  <si>
    <t>Table S7.  Instrumental variables for Kidney cancer.</t>
  </si>
  <si>
    <t>pval.exposure</t>
  </si>
  <si>
    <t>chr.exposure</t>
  </si>
  <si>
    <t>se.exposure</t>
  </si>
  <si>
    <t>samplesize.exposure</t>
  </si>
  <si>
    <t>pos.exposure</t>
  </si>
  <si>
    <t>beta.exposure</t>
  </si>
  <si>
    <t>SNP</t>
  </si>
  <si>
    <t>effect_allele.exposure</t>
  </si>
  <si>
    <t>other_allele.exposure</t>
  </si>
  <si>
    <t>eaf.exposure</t>
  </si>
  <si>
    <t>rs4381241</t>
  </si>
  <si>
    <t>C</t>
  </si>
  <si>
    <t>T</t>
  </si>
  <si>
    <t>rs12105918</t>
  </si>
  <si>
    <t>rs67311347</t>
  </si>
  <si>
    <t>G</t>
  </si>
  <si>
    <t>A</t>
  </si>
  <si>
    <t>rs10936602</t>
  </si>
  <si>
    <t>rs2241261</t>
  </si>
  <si>
    <t>rs11813268</t>
  </si>
  <si>
    <t>rs74911261</t>
  </si>
  <si>
    <t>rs4903064</t>
  </si>
  <si>
    <t>Table S8.  Results of Steiger filtering analyses.</t>
  </si>
  <si>
    <t>Outcome</t>
  </si>
  <si>
    <t>Exposure</t>
  </si>
  <si>
    <t>steiger_test_pval</t>
  </si>
  <si>
    <t>steiger_test_direction</t>
  </si>
  <si>
    <t>Kidney cencer</t>
  </si>
  <si>
    <t>Table S9. Results of validation analysis for rare cancers.</t>
  </si>
  <si>
    <t>SNP N</t>
  </si>
  <si>
    <t>Method</t>
  </si>
  <si>
    <t>OR</t>
  </si>
  <si>
    <t>OR_lci95</t>
  </si>
  <si>
    <t>OR_uci95</t>
  </si>
  <si>
    <t>P_val</t>
  </si>
  <si>
    <t>Q_pval</t>
  </si>
  <si>
    <t>Egger_intercept_p</t>
  </si>
  <si>
    <t>PRESSO_Global_p</t>
  </si>
  <si>
    <t>kidney cancer</t>
  </si>
  <si>
    <t>Inverse variance weighted</t>
  </si>
  <si>
    <t>0.678382247495931</t>
  </si>
  <si>
    <t>0.20950298045739</t>
  </si>
  <si>
    <t>2.19663926839089</t>
  </si>
  <si>
    <t>0.517433968040358</t>
  </si>
  <si>
    <t>0.0640967933800024</t>
  </si>
  <si>
    <t>0.645936969437967</t>
  </si>
  <si>
    <t>MR Egger</t>
  </si>
  <si>
    <t>0.310229462431361</t>
  </si>
  <si>
    <t>0.0102725299275299</t>
  </si>
  <si>
    <t>9.36890133583608</t>
  </si>
  <si>
    <t>0.525901796913587</t>
  </si>
  <si>
    <t>Weighted median</t>
  </si>
  <si>
    <t>0.422659361047992</t>
  </si>
  <si>
    <t>0.146329586674245</t>
  </si>
  <si>
    <t>1.22081213746051</t>
  </si>
  <si>
    <t>0.11153572461139</t>
  </si>
  <si>
    <t>Weighted mode</t>
  </si>
  <si>
    <t>0.431467796497877</t>
  </si>
  <si>
    <t>0.126826996912295</t>
  </si>
  <si>
    <t>1.46786144864308</t>
  </si>
  <si>
    <t>0.220385966023778</t>
  </si>
  <si>
    <t>0.975196901177133</t>
  </si>
  <si>
    <t>0.491212973012083</t>
  </si>
  <si>
    <t>1.93604210050472</t>
  </si>
  <si>
    <t>0.94277333017477</t>
  </si>
  <si>
    <t>0.639105810870579</t>
  </si>
  <si>
    <t>0.570175776657698</t>
  </si>
  <si>
    <t>0.570306048271907</t>
  </si>
  <si>
    <t>0.0869680676555505</t>
  </si>
  <si>
    <t>3.73986679781956</t>
  </si>
  <si>
    <t>0.57968809215058</t>
  </si>
  <si>
    <t>1.18324828816873</t>
  </si>
  <si>
    <t>0.475219156840753</t>
  </si>
  <si>
    <t>2.94617018548222</t>
  </si>
  <si>
    <t>0.717708799655956</t>
  </si>
  <si>
    <t>1.69597406073797</t>
  </si>
  <si>
    <t>0.279346562412225</t>
  </si>
  <si>
    <t>10.2966293547995</t>
  </si>
  <si>
    <t>0.58388201059424</t>
  </si>
  <si>
    <t>1.20762122427172</t>
  </si>
  <si>
    <t>0.741560558657178</t>
  </si>
  <si>
    <t>1.96659464191611</t>
  </si>
  <si>
    <t>0.448304328435732</t>
  </si>
  <si>
    <t>0.288154663949161</t>
  </si>
  <si>
    <t>0.969913722964871</t>
  </si>
  <si>
    <t>1.23970405731908</t>
  </si>
  <si>
    <t>0.302895928420415</t>
  </si>
  <si>
    <t>5.07390824877722</t>
  </si>
  <si>
    <t>0.775135240258751</t>
  </si>
  <si>
    <t>1.23810340774616</t>
  </si>
  <si>
    <t>0.687000955793864</t>
  </si>
  <si>
    <t>0.477253680047441</t>
  </si>
  <si>
    <t>1.15842018677467</t>
  </si>
  <si>
    <t>0.570711218190398</t>
  </si>
  <si>
    <t>2.35134212602662</t>
  </si>
  <si>
    <t>0.696061487882243</t>
  </si>
  <si>
    <t>Table S10. The results of TWAS analyses (FUSION) using eQTL data from healthy kidney cortex.</t>
  </si>
  <si>
    <t>SPM</t>
  </si>
  <si>
    <t>Ensemeble ID</t>
  </si>
  <si>
    <t>Gene symbole</t>
  </si>
  <si>
    <t>PANEL</t>
  </si>
  <si>
    <t>CHR</t>
  </si>
  <si>
    <t>BEST.GWAS.ID</t>
  </si>
  <si>
    <t>BEST.GWAS.Z</t>
  </si>
  <si>
    <t>EQTL.ID</t>
  </si>
  <si>
    <t>EQTL.Z</t>
  </si>
  <si>
    <t>EQTL.GWAS.Z</t>
  </si>
  <si>
    <t>NSNP</t>
  </si>
  <si>
    <t>TWAS.Z</t>
  </si>
  <si>
    <t>TWAS.P</t>
  </si>
  <si>
    <t>FDR</t>
  </si>
  <si>
    <t>ENSG00000167377</t>
  </si>
  <si>
    <t>ZNF23</t>
  </si>
  <si>
    <t>GTExv8.ALL.Kidney_Cortex</t>
  </si>
  <si>
    <t>rs2288486</t>
  </si>
  <si>
    <t>rs10500558</t>
  </si>
  <si>
    <t>ENSG00000167653</t>
  </si>
  <si>
    <t>PSCA</t>
  </si>
  <si>
    <t>rs2920283</t>
  </si>
  <si>
    <t>ENSG00000253741</t>
  </si>
  <si>
    <t>LNCOC1</t>
  </si>
  <si>
    <t>rs2585138</t>
  </si>
  <si>
    <t>ENSG00000182472</t>
  </si>
  <si>
    <t>CAPN12</t>
  </si>
  <si>
    <t>rs17589359</t>
  </si>
  <si>
    <t>rs732135</t>
  </si>
  <si>
    <t>ENSG00000090316</t>
  </si>
  <si>
    <t>MAEA</t>
  </si>
  <si>
    <t>rs764324</t>
  </si>
  <si>
    <t>rs754758</t>
  </si>
  <si>
    <t>ENSG00000160766</t>
  </si>
  <si>
    <t>GBAP1</t>
  </si>
  <si>
    <t>rs2075571</t>
  </si>
  <si>
    <t>rs2066981</t>
  </si>
  <si>
    <t>rs2976397</t>
  </si>
  <si>
    <t>ENSG00000180155</t>
  </si>
  <si>
    <t>LYNX1</t>
  </si>
  <si>
    <t>rs7816480</t>
  </si>
  <si>
    <t>ENSG00000095917</t>
  </si>
  <si>
    <t>TPSD1</t>
  </si>
  <si>
    <t>rs11640345</t>
  </si>
  <si>
    <t>rs17793904</t>
  </si>
  <si>
    <t>ENSG00000272347</t>
  </si>
  <si>
    <t>Lnc-NKD2-2</t>
  </si>
  <si>
    <t>rs465498</t>
  </si>
  <si>
    <t>rs12518095</t>
  </si>
  <si>
    <t>ENSG00000065060</t>
  </si>
  <si>
    <t>BLTP3A</t>
  </si>
  <si>
    <t>rs2744961</t>
  </si>
  <si>
    <t>rs7756405</t>
  </si>
  <si>
    <t>ENSG00000084207</t>
  </si>
  <si>
    <t>GSTP1</t>
  </si>
  <si>
    <t>rs7952436</t>
  </si>
  <si>
    <t>rs7941395</t>
  </si>
  <si>
    <t>ENSG00000092036</t>
  </si>
  <si>
    <t>HAUS4</t>
  </si>
  <si>
    <t>rs17122926</t>
  </si>
  <si>
    <t>rs2295687</t>
  </si>
  <si>
    <t>ENSG00000100726</t>
  </si>
  <si>
    <t>TELO2</t>
  </si>
  <si>
    <t>rs2575372</t>
  </si>
  <si>
    <t>rs2294604</t>
  </si>
  <si>
    <t>ENSG00000103351</t>
  </si>
  <si>
    <t>CLUAP1</t>
  </si>
  <si>
    <t>rs8044546</t>
  </si>
  <si>
    <t>rs13335490</t>
  </si>
  <si>
    <t>ENSG00000114770</t>
  </si>
  <si>
    <t>ABCC5</t>
  </si>
  <si>
    <t>rs11545169</t>
  </si>
  <si>
    <t>rs1554395</t>
  </si>
  <si>
    <t>ENSG00000115761</t>
  </si>
  <si>
    <t>NOL10</t>
  </si>
  <si>
    <t>rs1990613</t>
  </si>
  <si>
    <t>rs12692412</t>
  </si>
  <si>
    <t>ENSG00000120068</t>
  </si>
  <si>
    <t>HOXB8</t>
  </si>
  <si>
    <t>rs632824</t>
  </si>
  <si>
    <t>rs8079617</t>
  </si>
  <si>
    <t>ENSG00000124116</t>
  </si>
  <si>
    <t>WFDC3</t>
  </si>
  <si>
    <t>rs432448</t>
  </si>
  <si>
    <t>rs2664529</t>
  </si>
  <si>
    <t>ENSG00000124713</t>
  </si>
  <si>
    <t>GNMT</t>
  </si>
  <si>
    <t>rs6903229</t>
  </si>
  <si>
    <t>rs2395943</t>
  </si>
  <si>
    <t>ENSG00000138175</t>
  </si>
  <si>
    <t>ARL3</t>
  </si>
  <si>
    <t>rs12241712</t>
  </si>
  <si>
    <t>rs3824756</t>
  </si>
  <si>
    <t>ENSG00000140623</t>
  </si>
  <si>
    <t>SEPTIN12</t>
  </si>
  <si>
    <t>rs1049208</t>
  </si>
  <si>
    <t>rs2075637</t>
  </si>
  <si>
    <t>ENSG00000141510</t>
  </si>
  <si>
    <t>TP53</t>
  </si>
  <si>
    <t>rs13341562</t>
  </si>
  <si>
    <t>rs2302765</t>
  </si>
  <si>
    <t>ENSG00000143412</t>
  </si>
  <si>
    <t>ANXA9</t>
  </si>
  <si>
    <t>rs4379678</t>
  </si>
  <si>
    <t>rs4970972</t>
  </si>
  <si>
    <t>ENSG00000145029</t>
  </si>
  <si>
    <t>NICN1</t>
  </si>
  <si>
    <t>rs34890793</t>
  </si>
  <si>
    <t>rs6778080</t>
  </si>
  <si>
    <t>ENSG00000155542</t>
  </si>
  <si>
    <t>SETD9</t>
  </si>
  <si>
    <t>rs252894</t>
  </si>
  <si>
    <t>rs7736675</t>
  </si>
  <si>
    <t>ENSG00000155749</t>
  </si>
  <si>
    <t>FLACC1</t>
  </si>
  <si>
    <t>rs6754084</t>
  </si>
  <si>
    <t>rs10931940</t>
  </si>
  <si>
    <t>ENSG00000156853</t>
  </si>
  <si>
    <t>ZNF689</t>
  </si>
  <si>
    <t>rs4787495</t>
  </si>
  <si>
    <t>rs3764322</t>
  </si>
  <si>
    <t>ENSG00000162039</t>
  </si>
  <si>
    <t>MEIOB</t>
  </si>
  <si>
    <t>rs238678</t>
  </si>
  <si>
    <t>ENSG00000162877</t>
  </si>
  <si>
    <t>PM20D1</t>
  </si>
  <si>
    <t>rs823121</t>
  </si>
  <si>
    <t>rs708724</t>
  </si>
  <si>
    <t>ENSG00000164068</t>
  </si>
  <si>
    <t>RNF123</t>
  </si>
  <si>
    <t>rs2883059</t>
  </si>
  <si>
    <t>ENSG00000166275</t>
  </si>
  <si>
    <t>BORCS7</t>
  </si>
  <si>
    <t>rs9527</t>
  </si>
  <si>
    <t>ENSG00000178429</t>
  </si>
  <si>
    <t>RPS3AP5</t>
  </si>
  <si>
    <t>rs2505759</t>
  </si>
  <si>
    <t>rs10749486</t>
  </si>
  <si>
    <t>ENSG00000181031</t>
  </si>
  <si>
    <t>RPH3AL</t>
  </si>
  <si>
    <t>rs684232</t>
  </si>
  <si>
    <t>rs8066107</t>
  </si>
  <si>
    <t>ENSG00000186889</t>
  </si>
  <si>
    <t>TMEM17</t>
  </si>
  <si>
    <t>rs2710647</t>
  </si>
  <si>
    <t>rs6756655</t>
  </si>
  <si>
    <t>ENSG00000186897</t>
  </si>
  <si>
    <t>C1QL4</t>
  </si>
  <si>
    <t>rs10875943</t>
  </si>
  <si>
    <t>rs12822293</t>
  </si>
  <si>
    <t>ENSG00000187664</t>
  </si>
  <si>
    <t>HAPLN4</t>
  </si>
  <si>
    <t>rs10423449</t>
  </si>
  <si>
    <t>rs4808967</t>
  </si>
  <si>
    <t>ENSG00000188234</t>
  </si>
  <si>
    <t>AGAP4</t>
  </si>
  <si>
    <t>rs10993994</t>
  </si>
  <si>
    <t>rs10761581</t>
  </si>
  <si>
    <t>ENSG00000198945</t>
  </si>
  <si>
    <t>L3MBTL3</t>
  </si>
  <si>
    <t>rs7769599</t>
  </si>
  <si>
    <t>rs6569648</t>
  </si>
  <si>
    <t>ENSG00000213186</t>
  </si>
  <si>
    <t>TRIM59</t>
  </si>
  <si>
    <t>rs1317365</t>
  </si>
  <si>
    <t>rs10513551</t>
  </si>
  <si>
    <t>ENSG00000214954</t>
  </si>
  <si>
    <t>LRRC69</t>
  </si>
  <si>
    <t>rs10956795</t>
  </si>
  <si>
    <t>rs7015294</t>
  </si>
  <si>
    <t>ENSG00000234378</t>
  </si>
  <si>
    <t xml:space="preserve">Lnc-LAPTM4A-2 </t>
  </si>
  <si>
    <t>rs11679737</t>
  </si>
  <si>
    <t>ENSG00000239470</t>
  </si>
  <si>
    <t>RPL21P97</t>
  </si>
  <si>
    <t>rs4910450</t>
  </si>
  <si>
    <t>rs4282978</t>
  </si>
  <si>
    <t>ENSG00000250673</t>
  </si>
  <si>
    <t>REELD1</t>
  </si>
  <si>
    <t>rs17021106</t>
  </si>
  <si>
    <t>rs4835286</t>
  </si>
  <si>
    <t>ENSG00000261105</t>
  </si>
  <si>
    <t>LMO7-AS1</t>
  </si>
  <si>
    <t>rs17256822</t>
  </si>
  <si>
    <t>rs9593109</t>
  </si>
  <si>
    <t>ENSG00000267470</t>
  </si>
  <si>
    <t>ZNF571-AS1</t>
  </si>
  <si>
    <t>rs8110656</t>
  </si>
  <si>
    <t>rs2161520</t>
  </si>
  <si>
    <t>ENSG00000267795</t>
  </si>
  <si>
    <t>SMIM22</t>
  </si>
  <si>
    <t>rs9925944</t>
  </si>
  <si>
    <t>ENSG00000271828</t>
  </si>
  <si>
    <t>HSALNG0041976</t>
  </si>
  <si>
    <t>rs832552</t>
  </si>
  <si>
    <t>ENSG00000272950</t>
  </si>
  <si>
    <t>Lnc-BRI3-3</t>
  </si>
  <si>
    <t>rs6465657</t>
  </si>
  <si>
    <t>rs17169479</t>
  </si>
  <si>
    <t>ENSG00000277491</t>
  </si>
  <si>
    <t>Lnc-MRM3-3</t>
  </si>
  <si>
    <t>ENSG00000279254</t>
  </si>
  <si>
    <t>TEC</t>
  </si>
  <si>
    <t>rs17540157</t>
  </si>
  <si>
    <t>rs10209278</t>
  </si>
  <si>
    <t>ENSG00000004534</t>
  </si>
  <si>
    <t>RBM6</t>
  </si>
  <si>
    <t>rs7613875</t>
  </si>
  <si>
    <t>ENSG00000075399</t>
  </si>
  <si>
    <t>VPS9D1</t>
  </si>
  <si>
    <t>rs1805007</t>
  </si>
  <si>
    <t>rs1110331</t>
  </si>
  <si>
    <t>ENSG00000104450</t>
  </si>
  <si>
    <t>SPAG1</t>
  </si>
  <si>
    <t>rs16897870</t>
  </si>
  <si>
    <t>rs2008612</t>
  </si>
  <si>
    <t>ENSG00000136824</t>
  </si>
  <si>
    <t>SMC2</t>
  </si>
  <si>
    <t>rs1857984</t>
  </si>
  <si>
    <t>rs1411101</t>
  </si>
  <si>
    <t>ALS2CR12</t>
  </si>
  <si>
    <t>rs700635</t>
  </si>
  <si>
    <t>ENSG00000170464</t>
  </si>
  <si>
    <t>DNAJC18</t>
  </si>
  <si>
    <t>rs13181561</t>
  </si>
  <si>
    <t>rs11242465</t>
  </si>
  <si>
    <t>ENSG00000172543</t>
  </si>
  <si>
    <t>CTSW</t>
  </si>
  <si>
    <t>rs11227306</t>
  </si>
  <si>
    <t>rs2303385</t>
  </si>
  <si>
    <t>ENSG00000180279</t>
  </si>
  <si>
    <t>CTD-2568A17.5</t>
  </si>
  <si>
    <t>rs2455069</t>
  </si>
  <si>
    <t>rs273634</t>
  </si>
  <si>
    <t>ENSG00000184939</t>
  </si>
  <si>
    <t>ZFP90</t>
  </si>
  <si>
    <t>rs9938842</t>
  </si>
  <si>
    <t>rs7190307</t>
  </si>
  <si>
    <t>ENSG00000185324</t>
  </si>
  <si>
    <t>CDK10</t>
  </si>
  <si>
    <t>rs1805008</t>
  </si>
  <si>
    <t>ENSG00000204060</t>
  </si>
  <si>
    <t>FOXO6</t>
  </si>
  <si>
    <t>rs12142181</t>
  </si>
  <si>
    <t>rs12045171</t>
  </si>
  <si>
    <t>ENSG00000204991</t>
  </si>
  <si>
    <t>SPIRE2</t>
  </si>
  <si>
    <t>rs1800331</t>
  </si>
  <si>
    <t>ENSG00000214078</t>
  </si>
  <si>
    <t>CPNE1</t>
  </si>
  <si>
    <t>rs2425025</t>
  </si>
  <si>
    <t>rs761826</t>
  </si>
  <si>
    <t>ENSG00000222019</t>
  </si>
  <si>
    <t>URAHP</t>
  </si>
  <si>
    <t>rs7498985</t>
  </si>
  <si>
    <t>ENSG00000230006</t>
  </si>
  <si>
    <t>ANKRD36BP2</t>
  </si>
  <si>
    <t>rs7608166</t>
  </si>
  <si>
    <t>rs11686263</t>
  </si>
  <si>
    <t>ENSG00000260259</t>
  </si>
  <si>
    <t>RP11-368I7.4</t>
  </si>
  <si>
    <t>rs460879</t>
  </si>
  <si>
    <t>ENSG00000261118</t>
  </si>
  <si>
    <t>RP11-104N10.1</t>
  </si>
  <si>
    <t>rs729201</t>
  </si>
  <si>
    <t>RP11-43F13.4</t>
  </si>
  <si>
    <t>rs2853677</t>
  </si>
  <si>
    <t>ENSG00000272368</t>
  </si>
  <si>
    <t>RP4-605O3.4</t>
  </si>
  <si>
    <t>rs11169162</t>
  </si>
  <si>
    <t>rs7972465</t>
  </si>
  <si>
    <t>ENSG00000274627</t>
  </si>
  <si>
    <t>NA</t>
  </si>
  <si>
    <t>rs3922634</t>
  </si>
  <si>
    <t>ENSG00000276073</t>
  </si>
  <si>
    <t>rs4911154</t>
  </si>
  <si>
    <t>rs4911389</t>
  </si>
  <si>
    <t>Table S11. The results of TWAS analyses (FUSION) using eQTL data from renal clear cell carcinoma.</t>
  </si>
  <si>
    <t>GSTM1</t>
  </si>
  <si>
    <t>TCGA-KIRC.TUMOR</t>
  </si>
  <si>
    <t>rs3754446</t>
  </si>
  <si>
    <t>rs2234696</t>
  </si>
  <si>
    <t>LY6K</t>
  </si>
  <si>
    <t>rs1435453</t>
  </si>
  <si>
    <t>THBS3</t>
  </si>
  <si>
    <t>rs11264337</t>
  </si>
  <si>
    <t>GBA</t>
  </si>
  <si>
    <t>rs2075566</t>
  </si>
  <si>
    <t>HCN3</t>
  </si>
  <si>
    <t>rs12749306</t>
  </si>
  <si>
    <t>rs2297480</t>
  </si>
  <si>
    <t>ZNF595</t>
  </si>
  <si>
    <t>rs3829</t>
  </si>
  <si>
    <t>rs2006748</t>
  </si>
  <si>
    <t>rs2572874</t>
  </si>
  <si>
    <t>AP4E1</t>
  </si>
  <si>
    <t>rs4775912</t>
  </si>
  <si>
    <t>rs2614780</t>
  </si>
  <si>
    <t>SLC14A1</t>
  </si>
  <si>
    <t>rs9959453</t>
  </si>
  <si>
    <t>rs10502870</t>
  </si>
  <si>
    <t>KIF3B</t>
  </si>
  <si>
    <t>rs13111</t>
  </si>
  <si>
    <t>rs6057559</t>
  </si>
  <si>
    <t>rs914615</t>
  </si>
  <si>
    <t>C4orf43</t>
  </si>
  <si>
    <t>rs10034495</t>
  </si>
  <si>
    <t>rs10029699</t>
  </si>
  <si>
    <t>SLC6A3</t>
  </si>
  <si>
    <t>rs31490</t>
  </si>
  <si>
    <t>rs748209</t>
  </si>
  <si>
    <t>SMPD2</t>
  </si>
  <si>
    <t>rs13195517</t>
  </si>
  <si>
    <t>ABI1</t>
  </si>
  <si>
    <t>rs11015249</t>
  </si>
  <si>
    <t>rs1409128</t>
  </si>
  <si>
    <t>AMICA1</t>
  </si>
  <si>
    <t>rs1056562</t>
  </si>
  <si>
    <t>rs1629083</t>
  </si>
  <si>
    <t>STRC</t>
  </si>
  <si>
    <t>rs2927071</t>
  </si>
  <si>
    <t>ELL3</t>
  </si>
  <si>
    <t>rs8040336</t>
  </si>
  <si>
    <t>rs3087657</t>
  </si>
  <si>
    <t>CHRNA5</t>
  </si>
  <si>
    <t>rs2036527</t>
  </si>
  <si>
    <t>rs8053</t>
  </si>
  <si>
    <t>CHRNA3</t>
  </si>
  <si>
    <t>rs6495306</t>
  </si>
  <si>
    <t>CTSH</t>
  </si>
  <si>
    <t>rs17244648</t>
  </si>
  <si>
    <t>rs12148472</t>
  </si>
  <si>
    <t>EARS2</t>
  </si>
  <si>
    <t>rs1468138</t>
  </si>
  <si>
    <t>rs7186974</t>
  </si>
  <si>
    <t>RAB4B</t>
  </si>
  <si>
    <t>rs11879413</t>
  </si>
  <si>
    <t>rs3733829</t>
  </si>
  <si>
    <t>APITD1</t>
  </si>
  <si>
    <t>rs636291</t>
  </si>
  <si>
    <t>rs1307489</t>
  </si>
  <si>
    <t>NSUN4</t>
  </si>
  <si>
    <t>rs17361950</t>
  </si>
  <si>
    <t>rs6662982</t>
  </si>
  <si>
    <t>FAAH</t>
  </si>
  <si>
    <t>rs5013330</t>
  </si>
  <si>
    <t>PHTF1</t>
  </si>
  <si>
    <t>rs4839000</t>
  </si>
  <si>
    <t>AP4B1</t>
  </si>
  <si>
    <t>rs3765598</t>
  </si>
  <si>
    <t>HIST2H3D</t>
  </si>
  <si>
    <t>rs1349532</t>
  </si>
  <si>
    <t>CTSS</t>
  </si>
  <si>
    <t>rs12568757</t>
  </si>
  <si>
    <t>ARNT</t>
  </si>
  <si>
    <t>rs7412746</t>
  </si>
  <si>
    <t>CREB3L4</t>
  </si>
  <si>
    <t>rs10127983</t>
  </si>
  <si>
    <t>rs12403956</t>
  </si>
  <si>
    <t>PBXIP1</t>
  </si>
  <si>
    <t>rs705094</t>
  </si>
  <si>
    <t>LAMC1</t>
  </si>
  <si>
    <t>rs10797829</t>
  </si>
  <si>
    <t>rs20558</t>
  </si>
  <si>
    <t>RAB7L1</t>
  </si>
  <si>
    <t>rs823114</t>
  </si>
  <si>
    <t>rs823154</t>
  </si>
  <si>
    <t>rs708727</t>
  </si>
  <si>
    <t>C2orf43</t>
  </si>
  <si>
    <t>rs9306894</t>
  </si>
  <si>
    <t>rs13385191</t>
  </si>
  <si>
    <t>HAAO</t>
  </si>
  <si>
    <t>rs1347930</t>
  </si>
  <si>
    <t>rs1016607</t>
  </si>
  <si>
    <t>TGOLN2</t>
  </si>
  <si>
    <t>rs2366404</t>
  </si>
  <si>
    <t>rs9248</t>
  </si>
  <si>
    <t>USP39</t>
  </si>
  <si>
    <t>rs1561198</t>
  </si>
  <si>
    <t>rs2040349</t>
  </si>
  <si>
    <t>rs7577057</t>
  </si>
  <si>
    <t>MLPH</t>
  </si>
  <si>
    <t>rs6760913</t>
  </si>
  <si>
    <t>rs7582964</t>
  </si>
  <si>
    <t>SEPT2</t>
  </si>
  <si>
    <t>rs4346380</t>
  </si>
  <si>
    <t>rs11690506</t>
  </si>
  <si>
    <t>GMPPB</t>
  </si>
  <si>
    <t>rs7628207</t>
  </si>
  <si>
    <t>rs9835157</t>
  </si>
  <si>
    <t>UBA7</t>
  </si>
  <si>
    <t>rs1996664</t>
  </si>
  <si>
    <t>rs2271960</t>
  </si>
  <si>
    <t>C3orf63</t>
  </si>
  <si>
    <t>rs6445815</t>
  </si>
  <si>
    <t>rs958755</t>
  </si>
  <si>
    <t>CHMP2B</t>
  </si>
  <si>
    <t>rs1846049</t>
  </si>
  <si>
    <t>rs17024046</t>
  </si>
  <si>
    <t>LOC344595</t>
  </si>
  <si>
    <t>rs1283102</t>
  </si>
  <si>
    <t>rs9821094</t>
  </si>
  <si>
    <t>rs9968151</t>
  </si>
  <si>
    <t>rs1451761</t>
  </si>
  <si>
    <t>ATP11B</t>
  </si>
  <si>
    <t>rs529155</t>
  </si>
  <si>
    <t>rs12696498</t>
  </si>
  <si>
    <t>C4orf34</t>
  </si>
  <si>
    <t>rs11544855</t>
  </si>
  <si>
    <t>rs7691939</t>
  </si>
  <si>
    <t>PPA2</t>
  </si>
  <si>
    <t>rs2726475</t>
  </si>
  <si>
    <t>rs2726527</t>
  </si>
  <si>
    <t>SAR1B</t>
  </si>
  <si>
    <t>rs329304</t>
  </si>
  <si>
    <t>FBXO38</t>
  </si>
  <si>
    <t>rs2037997</t>
  </si>
  <si>
    <t>ERVFRDE1</t>
  </si>
  <si>
    <t>rs7752029</t>
  </si>
  <si>
    <t>rs16870928</t>
  </si>
  <si>
    <t>NEDD9</t>
  </si>
  <si>
    <t>rs2018336</t>
  </si>
  <si>
    <t>rs16871207</t>
  </si>
  <si>
    <t>UHRF1BP1</t>
  </si>
  <si>
    <t>rs1998702</t>
  </si>
  <si>
    <t>rs10947531</t>
  </si>
  <si>
    <t>PPP2R5D</t>
  </si>
  <si>
    <t>FAM162B</t>
  </si>
  <si>
    <t>rs600928</t>
  </si>
  <si>
    <t>rs548101</t>
  </si>
  <si>
    <t>PLG</t>
  </si>
  <si>
    <t>rs6935921</t>
  </si>
  <si>
    <t>rs7767705</t>
  </si>
  <si>
    <t>BRI3</t>
  </si>
  <si>
    <t>rs7796762</t>
  </si>
  <si>
    <t>rs2291750</t>
  </si>
  <si>
    <t>BAIAP2L1</t>
  </si>
  <si>
    <t>rs12539761</t>
  </si>
  <si>
    <t>CHMP4C</t>
  </si>
  <si>
    <t>rs11782652</t>
  </si>
  <si>
    <t>rs10093786</t>
  </si>
  <si>
    <t>HAUS6</t>
  </si>
  <si>
    <t>rs1048169</t>
  </si>
  <si>
    <t>rs4977492</t>
  </si>
  <si>
    <t>DCAF12</t>
  </si>
  <si>
    <t>rs10814062</t>
  </si>
  <si>
    <t>rs10814064</t>
  </si>
  <si>
    <t>CDK9</t>
  </si>
  <si>
    <t>rs10819305</t>
  </si>
  <si>
    <t>rs1544105</t>
  </si>
  <si>
    <t>FPGS</t>
  </si>
  <si>
    <t>rs7033913</t>
  </si>
  <si>
    <t>ODF2</t>
  </si>
  <si>
    <t>rs4837276</t>
  </si>
  <si>
    <t>rs7871140</t>
  </si>
  <si>
    <t>TOR1B</t>
  </si>
  <si>
    <t>rs1043186</t>
  </si>
  <si>
    <t>rs7029757</t>
  </si>
  <si>
    <t>C9orf78</t>
  </si>
  <si>
    <t>rs8113</t>
  </si>
  <si>
    <t>USP20</t>
  </si>
  <si>
    <t>rs1108535</t>
  </si>
  <si>
    <t>HKDC1</t>
  </si>
  <si>
    <t>rs5030938</t>
  </si>
  <si>
    <t>rs4746826</t>
  </si>
  <si>
    <t>MBL1P</t>
  </si>
  <si>
    <t>rs12414764</t>
  </si>
  <si>
    <t>rs726014</t>
  </si>
  <si>
    <t>PLAC9</t>
  </si>
  <si>
    <t>rs7907311</t>
  </si>
  <si>
    <t>rs12412762</t>
  </si>
  <si>
    <t>C10orf32</t>
  </si>
  <si>
    <t>rs11191401</t>
  </si>
  <si>
    <t>rs4919690</t>
  </si>
  <si>
    <t>METTL10</t>
  </si>
  <si>
    <t>rs11245344</t>
  </si>
  <si>
    <t>rs7898003</t>
  </si>
  <si>
    <t>C11orf17</t>
  </si>
  <si>
    <t>rs2455603</t>
  </si>
  <si>
    <t>rs2653559</t>
  </si>
  <si>
    <t>MADD</t>
  </si>
  <si>
    <t>rs896817</t>
  </si>
  <si>
    <t>rs11570115</t>
  </si>
  <si>
    <t>RHOD</t>
  </si>
  <si>
    <t>rs11227678</t>
  </si>
  <si>
    <t>SLC37A2</t>
  </si>
  <si>
    <t>rs950133</t>
  </si>
  <si>
    <t>rs6590125</t>
  </si>
  <si>
    <t>LIMA1</t>
  </si>
  <si>
    <t>rs6580738</t>
  </si>
  <si>
    <t>rs8181679</t>
  </si>
  <si>
    <t>CCDC53</t>
  </si>
  <si>
    <t>rs17437668</t>
  </si>
  <si>
    <t>rs11111146</t>
  </si>
  <si>
    <t>MYO1H</t>
  </si>
  <si>
    <t>rs2241215</t>
  </si>
  <si>
    <t>rs3825393</t>
  </si>
  <si>
    <t>VSIG10</t>
  </si>
  <si>
    <t>rs6490164</t>
  </si>
  <si>
    <t>rs4767664</t>
  </si>
  <si>
    <t>PIBF1</t>
  </si>
  <si>
    <t>rs1543695</t>
  </si>
  <si>
    <t>rs9543110</t>
  </si>
  <si>
    <t>DNAJC3</t>
  </si>
  <si>
    <t>rs7334552</t>
  </si>
  <si>
    <t>rs12583796</t>
  </si>
  <si>
    <t>rs2295680</t>
  </si>
  <si>
    <t>rs12589539</t>
  </si>
  <si>
    <t>STYX</t>
  </si>
  <si>
    <t>rs12436601</t>
  </si>
  <si>
    <t>rs17125746</t>
  </si>
  <si>
    <t>C14orf129</t>
  </si>
  <si>
    <t>rs12147175</t>
  </si>
  <si>
    <t>rs11624919</t>
  </si>
  <si>
    <t>SPPL2A</t>
  </si>
  <si>
    <t>rs12440570</t>
  </si>
  <si>
    <t>BNIP2</t>
  </si>
  <si>
    <t>rs7882</t>
  </si>
  <si>
    <t>rs3843695</t>
  </si>
  <si>
    <t>MRPS34</t>
  </si>
  <si>
    <t>rs12149777</t>
  </si>
  <si>
    <t>FLYWCH2</t>
  </si>
  <si>
    <t>rs757164</t>
  </si>
  <si>
    <t>rs8054735</t>
  </si>
  <si>
    <t>NLRC3</t>
  </si>
  <si>
    <t>rs12933120</t>
  </si>
  <si>
    <t>MPHOSPH6</t>
  </si>
  <si>
    <t>rs4889467</t>
  </si>
  <si>
    <t>rs10514532</t>
  </si>
  <si>
    <t>BANP</t>
  </si>
  <si>
    <t>rs12918162</t>
  </si>
  <si>
    <t>rs11640820</t>
  </si>
  <si>
    <t>LRRC46</t>
  </si>
  <si>
    <t>rs2325752</t>
  </si>
  <si>
    <t>POLI</t>
  </si>
  <si>
    <t>rs11083046</t>
  </si>
  <si>
    <t>ATP8B3</t>
  </si>
  <si>
    <t>rs11084908</t>
  </si>
  <si>
    <t>rs8106290</t>
  </si>
  <si>
    <t>DNAJB1</t>
  </si>
  <si>
    <t>rs1803768</t>
  </si>
  <si>
    <t>CYP4F3</t>
  </si>
  <si>
    <t>rs2072604</t>
  </si>
  <si>
    <t>rs3794989</t>
  </si>
  <si>
    <t>HAUS8</t>
  </si>
  <si>
    <t>rs11666569</t>
  </si>
  <si>
    <t>rs7253742</t>
  </si>
  <si>
    <t>GMIP</t>
  </si>
  <si>
    <t>rs8113682</t>
  </si>
  <si>
    <t>ETV2</t>
  </si>
  <si>
    <t>rs8110747</t>
  </si>
  <si>
    <t>rs2239914</t>
  </si>
  <si>
    <t>ZBTB32</t>
  </si>
  <si>
    <t>rs10401695</t>
  </si>
  <si>
    <t>rs107068</t>
  </si>
  <si>
    <t>TMEM149</t>
  </si>
  <si>
    <t>rs231236</t>
  </si>
  <si>
    <t>rs12459634</t>
  </si>
  <si>
    <t>ZNF793</t>
  </si>
  <si>
    <t>rs6508736</t>
  </si>
  <si>
    <t>rs2306201</t>
  </si>
  <si>
    <t>ZNF781</t>
  </si>
  <si>
    <t>rs16958863</t>
  </si>
  <si>
    <t>rs17246792</t>
  </si>
  <si>
    <t>C19orf33</t>
  </si>
  <si>
    <t>rs7250689</t>
  </si>
  <si>
    <t>rs931750</t>
  </si>
  <si>
    <t>KCNK6</t>
  </si>
  <si>
    <t>rs8101725</t>
  </si>
  <si>
    <t>rs2270094</t>
  </si>
  <si>
    <t>ATP5SL</t>
  </si>
  <si>
    <t>rs284662</t>
  </si>
  <si>
    <t>rs284661</t>
  </si>
  <si>
    <t>CEACAM21</t>
  </si>
  <si>
    <t>rs4803481</t>
  </si>
  <si>
    <t>rs11882144</t>
  </si>
  <si>
    <t>GSK3A</t>
  </si>
  <si>
    <t>rs3745233</t>
  </si>
  <si>
    <t>rs3810148</t>
  </si>
  <si>
    <t>RCN3</t>
  </si>
  <si>
    <t>rs3760707</t>
  </si>
  <si>
    <t>rs2878342</t>
  </si>
  <si>
    <t>ENTPD6</t>
  </si>
  <si>
    <t>rs2281558</t>
  </si>
  <si>
    <t>rs6115101</t>
  </si>
  <si>
    <t>PYGB</t>
  </si>
  <si>
    <t>rs11697384</t>
  </si>
  <si>
    <t>ABHD12</t>
  </si>
  <si>
    <t>UQCC</t>
  </si>
  <si>
    <t>rs7280</t>
  </si>
  <si>
    <t>rs2425062</t>
  </si>
  <si>
    <t>CEP250</t>
  </si>
  <si>
    <t>rs6087705</t>
  </si>
  <si>
    <t>rs143384</t>
  </si>
  <si>
    <t>WFDC10B</t>
  </si>
  <si>
    <t>rs454874</t>
  </si>
  <si>
    <t>rs7263437</t>
  </si>
  <si>
    <t>rs6073905</t>
  </si>
  <si>
    <t>CABLES2</t>
  </si>
  <si>
    <t>rs2427345</t>
  </si>
  <si>
    <t>rs6089360</t>
  </si>
  <si>
    <t>SLC2A4RG</t>
  </si>
  <si>
    <t>rs1058319</t>
  </si>
  <si>
    <t>rs1151624</t>
  </si>
  <si>
    <t>TTLL1</t>
  </si>
  <si>
    <t>rs5759167</t>
  </si>
  <si>
    <t>rs738378</t>
  </si>
  <si>
    <t>BIK</t>
  </si>
  <si>
    <t>rs7402</t>
  </si>
  <si>
    <t>rs4970926</t>
  </si>
  <si>
    <t>ANGEL2</t>
  </si>
  <si>
    <t>rs6679892</t>
  </si>
  <si>
    <t>rs11120082</t>
  </si>
  <si>
    <t>AAK1</t>
  </si>
  <si>
    <t>rs10865378</t>
  </si>
  <si>
    <t>rs7579933</t>
  </si>
  <si>
    <t>C2orf42</t>
  </si>
  <si>
    <t>rs13403416</t>
  </si>
  <si>
    <t>rs3732258</t>
  </si>
  <si>
    <t>STRADB</t>
  </si>
  <si>
    <t>rs2540334</t>
  </si>
  <si>
    <t>rs12991600</t>
  </si>
  <si>
    <t>rs10933553</t>
  </si>
  <si>
    <t>MST1R</t>
  </si>
  <si>
    <t>rs2280406</t>
  </si>
  <si>
    <t>rs9861216</t>
  </si>
  <si>
    <t>LRRC33</t>
  </si>
  <si>
    <t>rs843511</t>
  </si>
  <si>
    <t>rs1798624</t>
  </si>
  <si>
    <t>MANBA</t>
  </si>
  <si>
    <t>rs179195</t>
  </si>
  <si>
    <t>rs223510</t>
  </si>
  <si>
    <t>BBS7</t>
  </si>
  <si>
    <t>rs13152701</t>
  </si>
  <si>
    <t>rs13145213</t>
  </si>
  <si>
    <t>C5orf34</t>
  </si>
  <si>
    <t>rs6451705</t>
  </si>
  <si>
    <t>rs4072919</t>
  </si>
  <si>
    <t>PAIP1</t>
  </si>
  <si>
    <t>rs4073848</t>
  </si>
  <si>
    <t>ERAP2</t>
  </si>
  <si>
    <t>rs1363907</t>
  </si>
  <si>
    <t>rs2762</t>
  </si>
  <si>
    <t>PSMG4</t>
  </si>
  <si>
    <t>rs11242831</t>
  </si>
  <si>
    <t>rs12206593</t>
  </si>
  <si>
    <t>rs2514680</t>
  </si>
  <si>
    <t>rs2453656</t>
  </si>
  <si>
    <t>rs6479223</t>
  </si>
  <si>
    <t>rs7854630</t>
  </si>
  <si>
    <t>MDK</t>
  </si>
  <si>
    <t>rs16938506</t>
  </si>
  <si>
    <t>rs876701</t>
  </si>
  <si>
    <t>CCDC88B</t>
  </si>
  <si>
    <t>rs663743</t>
  </si>
  <si>
    <t>rs541207</t>
  </si>
  <si>
    <t>EIF1AD</t>
  </si>
  <si>
    <t>rs552130</t>
  </si>
  <si>
    <t>rs491973</t>
  </si>
  <si>
    <t>KRT1</t>
  </si>
  <si>
    <t>rs2741158</t>
  </si>
  <si>
    <t>rs2741159</t>
  </si>
  <si>
    <t>CBFA2T3</t>
  </si>
  <si>
    <t>rs2911451</t>
  </si>
  <si>
    <t>rs579740</t>
  </si>
  <si>
    <t>ACSF3</t>
  </si>
  <si>
    <t>rs4302032</t>
  </si>
  <si>
    <t>rs4782469</t>
  </si>
  <si>
    <t>DPEP1</t>
  </si>
  <si>
    <t>rs12918773</t>
  </si>
  <si>
    <t>rs154665</t>
  </si>
  <si>
    <t>CHMP1A</t>
  </si>
  <si>
    <t>C16orf55</t>
  </si>
  <si>
    <t>rs258322</t>
  </si>
  <si>
    <t>rs7206570</t>
  </si>
  <si>
    <t>C16orf7</t>
  </si>
  <si>
    <t>rs7189734</t>
  </si>
  <si>
    <t>FANCA</t>
  </si>
  <si>
    <t>rs12598316</t>
  </si>
  <si>
    <t>rs17226075</t>
  </si>
  <si>
    <t>CENPBD1</t>
  </si>
  <si>
    <t>rs8049897</t>
  </si>
  <si>
    <t>rs7203948</t>
  </si>
  <si>
    <t>DBNDD1</t>
  </si>
  <si>
    <t>rs10852628</t>
  </si>
  <si>
    <t>LOC100130015</t>
  </si>
  <si>
    <t>rs3803683</t>
  </si>
  <si>
    <t>rs10431948</t>
  </si>
  <si>
    <t>ALKBH5</t>
  </si>
  <si>
    <t>rs2746025</t>
  </si>
  <si>
    <t>rs860567</t>
  </si>
  <si>
    <t>C17orf57</t>
  </si>
  <si>
    <t>rs6504872</t>
  </si>
  <si>
    <t>FEM1A</t>
  </si>
  <si>
    <t>rs10424978</t>
  </si>
  <si>
    <t>rs4807643</t>
  </si>
  <si>
    <t>ZNF561</t>
  </si>
  <si>
    <t>rs10401707</t>
  </si>
  <si>
    <t>rs7256212</t>
  </si>
  <si>
    <t>ZNF846</t>
  </si>
  <si>
    <t>rs10416236</t>
  </si>
  <si>
    <t>rs7258907</t>
  </si>
  <si>
    <t>FXYD7</t>
  </si>
  <si>
    <t>rs9807905</t>
  </si>
  <si>
    <t>rs1688007</t>
  </si>
  <si>
    <t>TGM3</t>
  </si>
  <si>
    <t>rs214803</t>
  </si>
  <si>
    <t>rs6137426</t>
  </si>
  <si>
    <t>NCOA6</t>
  </si>
  <si>
    <t>rs4911442</t>
  </si>
  <si>
    <t>rs1018503</t>
  </si>
  <si>
    <t>rs224371</t>
  </si>
  <si>
    <t>FAM83D</t>
  </si>
  <si>
    <t>rs2064181</t>
  </si>
  <si>
    <t>rs4300896</t>
  </si>
  <si>
    <t>Table S12. Detailed results of colocalization results.</t>
  </si>
  <si>
    <t>eQTLs</t>
  </si>
  <si>
    <t>Tissue</t>
  </si>
  <si>
    <t>GWAS</t>
  </si>
  <si>
    <t>PP.H0</t>
  </si>
  <si>
    <t>PP.H1</t>
  </si>
  <si>
    <t>PP.H2</t>
  </si>
  <si>
    <t>PP.H3</t>
  </si>
  <si>
    <t>PP.H4</t>
  </si>
  <si>
    <t>Kidney_Cortex</t>
  </si>
  <si>
    <t>SEPTIN2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</si>
</sst>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等线"/>
      <charset val="134"/>
      <scheme val="minor"/>
    </font>
    <font>
      <b/>
      <sz val="12"/>
      <color theme="1"/>
      <name val="Times New Roman Regular"/>
      <charset val="134"/>
    </font>
    <font>
      <b/>
      <sz val="12"/>
      <color rgb="FF000000"/>
      <name val="Times New Roman"/>
      <charset val="134"/>
    </font>
    <font>
      <sz val="12"/>
      <color theme="1"/>
      <name val="等线"/>
      <charset val="134"/>
      <scheme val="minor"/>
    </font>
    <font>
      <sz val="6.65"/>
      <color rgb="FF000000"/>
      <name val="NimbusSanL-Regu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11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D24" sqref="D24"/>
    </sheetView>
  </sheetViews>
  <sheetFormatPr defaultColWidth="11" defaultRowHeight="17.6" outlineLevelCol="7"/>
  <cols>
    <col min="2" max="2" width="18.5" customWidth="1"/>
    <col min="6" max="6" width="13.5" style="30" customWidth="1"/>
  </cols>
  <sheetData>
    <row r="1" spans="1:6">
      <c r="A1" s="31" t="s">
        <v>0</v>
      </c>
      <c r="B1" s="31"/>
      <c r="C1" s="31"/>
      <c r="D1" s="31"/>
      <c r="E1" s="31"/>
      <c r="F1" s="31"/>
    </row>
    <row r="2" ht="18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spans="1:6">
      <c r="A3" s="4" t="s">
        <v>7</v>
      </c>
      <c r="B3" s="18" t="s">
        <v>8</v>
      </c>
      <c r="C3" s="25">
        <v>10784</v>
      </c>
      <c r="D3" s="33">
        <f>31190-10784</f>
        <v>20406</v>
      </c>
      <c r="E3" s="3">
        <v>28598434</v>
      </c>
      <c r="F3" s="18" t="s">
        <v>9</v>
      </c>
    </row>
    <row r="4" spans="1:8">
      <c r="A4" s="4" t="s">
        <v>7</v>
      </c>
      <c r="B4" s="18" t="s">
        <v>10</v>
      </c>
      <c r="C4" s="25">
        <v>1029</v>
      </c>
      <c r="D4" s="33">
        <v>475087</v>
      </c>
      <c r="E4" s="3">
        <v>34594039</v>
      </c>
      <c r="F4" s="18" t="s">
        <v>11</v>
      </c>
      <c r="H4" s="37"/>
    </row>
    <row r="5" spans="1:8">
      <c r="A5" s="4" t="s">
        <v>7</v>
      </c>
      <c r="B5" s="18" t="s">
        <v>12</v>
      </c>
      <c r="C5" s="25">
        <v>6581</v>
      </c>
      <c r="D5" s="33">
        <v>463421</v>
      </c>
      <c r="E5" s="3">
        <v>34594039</v>
      </c>
      <c r="F5" s="18" t="s">
        <v>13</v>
      </c>
      <c r="H5" s="37"/>
    </row>
    <row r="6" spans="1:8">
      <c r="A6" s="3" t="s">
        <v>14</v>
      </c>
      <c r="B6" s="18" t="s">
        <v>15</v>
      </c>
      <c r="C6" s="4">
        <v>609</v>
      </c>
      <c r="D6" s="34">
        <v>345118</v>
      </c>
      <c r="E6" s="3" t="s">
        <v>16</v>
      </c>
      <c r="F6" s="18" t="s">
        <v>17</v>
      </c>
      <c r="H6" s="37"/>
    </row>
    <row r="7" spans="1:8">
      <c r="A7" s="35" t="s">
        <v>18</v>
      </c>
      <c r="B7" s="18" t="s">
        <v>19</v>
      </c>
      <c r="C7" s="25">
        <v>29863</v>
      </c>
      <c r="D7" s="33">
        <v>55586</v>
      </c>
      <c r="E7" s="3" t="s">
        <v>16</v>
      </c>
      <c r="F7" s="18" t="s">
        <v>20</v>
      </c>
      <c r="H7" s="37"/>
    </row>
    <row r="8" spans="1:8">
      <c r="A8" s="4" t="s">
        <v>7</v>
      </c>
      <c r="B8" s="18" t="s">
        <v>21</v>
      </c>
      <c r="C8" s="25">
        <v>79148</v>
      </c>
      <c r="D8" s="33">
        <v>61106</v>
      </c>
      <c r="E8" s="3">
        <v>29892016</v>
      </c>
      <c r="F8" s="18" t="s">
        <v>22</v>
      </c>
      <c r="H8" s="37"/>
    </row>
    <row r="9" spans="1:8">
      <c r="A9" s="3" t="s">
        <v>14</v>
      </c>
      <c r="B9" s="18" t="s">
        <v>23</v>
      </c>
      <c r="C9" s="4">
        <v>2574</v>
      </c>
      <c r="D9" s="34">
        <v>345118</v>
      </c>
      <c r="E9" s="3" t="s">
        <v>16</v>
      </c>
      <c r="F9" s="18" t="s">
        <v>24</v>
      </c>
      <c r="H9" s="37"/>
    </row>
    <row r="10" spans="1:8">
      <c r="A10" s="4" t="s">
        <v>7</v>
      </c>
      <c r="B10" s="18" t="s">
        <v>25</v>
      </c>
      <c r="C10" s="25">
        <v>25928</v>
      </c>
      <c r="D10" s="33">
        <v>466275</v>
      </c>
      <c r="E10" s="3">
        <v>34594039</v>
      </c>
      <c r="F10" s="18" t="s">
        <v>26</v>
      </c>
      <c r="H10" s="37"/>
    </row>
    <row r="11" spans="1:8">
      <c r="A11" s="4" t="s">
        <v>7</v>
      </c>
      <c r="B11" s="18" t="s">
        <v>27</v>
      </c>
      <c r="C11" s="25">
        <v>1054</v>
      </c>
      <c r="D11" s="33">
        <v>490920</v>
      </c>
      <c r="E11" s="3">
        <v>34594039</v>
      </c>
      <c r="F11" s="18" t="s">
        <v>28</v>
      </c>
      <c r="H11" s="37"/>
    </row>
    <row r="12" spans="1:8">
      <c r="A12" s="3" t="s">
        <v>14</v>
      </c>
      <c r="B12" s="18" t="s">
        <v>29</v>
      </c>
      <c r="C12" s="4">
        <v>256</v>
      </c>
      <c r="D12" s="34">
        <v>345118</v>
      </c>
      <c r="E12" s="3" t="s">
        <v>16</v>
      </c>
      <c r="F12" s="18" t="s">
        <v>30</v>
      </c>
      <c r="H12" s="37"/>
    </row>
    <row r="13" spans="1:8">
      <c r="A13" s="3" t="s">
        <v>14</v>
      </c>
      <c r="B13" s="18" t="s">
        <v>31</v>
      </c>
      <c r="C13" s="4">
        <v>120</v>
      </c>
      <c r="D13" s="34">
        <v>345118</v>
      </c>
      <c r="E13" s="3" t="s">
        <v>16</v>
      </c>
      <c r="F13" s="18" t="s">
        <v>32</v>
      </c>
      <c r="H13" s="37"/>
    </row>
    <row r="14" spans="1:6">
      <c r="A14" s="4" t="s">
        <v>7</v>
      </c>
      <c r="B14" s="19" t="s">
        <v>33</v>
      </c>
      <c r="C14" s="25">
        <v>1196</v>
      </c>
      <c r="D14" s="25">
        <v>475049</v>
      </c>
      <c r="E14" s="4">
        <v>34594039</v>
      </c>
      <c r="F14" s="38" t="s">
        <v>34</v>
      </c>
    </row>
    <row r="15" spans="1:6">
      <c r="A15" s="4" t="s">
        <v>7</v>
      </c>
      <c r="B15" s="18" t="s">
        <v>15</v>
      </c>
      <c r="C15" s="25">
        <v>775</v>
      </c>
      <c r="D15" s="25">
        <v>1332</v>
      </c>
      <c r="E15" s="4">
        <v>349023341</v>
      </c>
      <c r="F15" s="38" t="s">
        <v>35</v>
      </c>
    </row>
    <row r="16" spans="1:6">
      <c r="A16" s="4" t="s">
        <v>7</v>
      </c>
      <c r="B16" s="18" t="s">
        <v>29</v>
      </c>
      <c r="C16" s="25">
        <v>183</v>
      </c>
      <c r="D16" s="25">
        <v>456165</v>
      </c>
      <c r="E16" s="4">
        <v>34737426</v>
      </c>
      <c r="F16" s="38" t="s">
        <v>36</v>
      </c>
    </row>
    <row r="17" spans="1:6">
      <c r="A17" s="4" t="s">
        <v>7</v>
      </c>
      <c r="B17" s="18" t="s">
        <v>31</v>
      </c>
      <c r="C17" s="25">
        <v>119</v>
      </c>
      <c r="D17" s="25">
        <v>456229</v>
      </c>
      <c r="E17" s="4">
        <v>34737426</v>
      </c>
      <c r="F17" s="38" t="s">
        <v>37</v>
      </c>
    </row>
    <row r="18" spans="1:6">
      <c r="A18" s="35" t="s">
        <v>38</v>
      </c>
      <c r="B18" s="18" t="s">
        <v>39</v>
      </c>
      <c r="C18" s="4">
        <v>73</v>
      </c>
      <c r="D18" s="34" t="s">
        <v>16</v>
      </c>
      <c r="E18" s="3">
        <v>32913098</v>
      </c>
      <c r="F18" s="35" t="s">
        <v>16</v>
      </c>
    </row>
    <row r="19" spans="1:6">
      <c r="A19" s="7" t="s">
        <v>40</v>
      </c>
      <c r="B19" s="36" t="s">
        <v>41</v>
      </c>
      <c r="C19" s="7">
        <v>506</v>
      </c>
      <c r="D19" s="7" t="s">
        <v>16</v>
      </c>
      <c r="E19" s="7" t="s">
        <v>16</v>
      </c>
      <c r="F19" s="7" t="s">
        <v>16</v>
      </c>
    </row>
  </sheetData>
  <mergeCells count="1">
    <mergeCell ref="A1:F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1" sqref="A1:I1"/>
    </sheetView>
  </sheetViews>
  <sheetFormatPr defaultColWidth="11" defaultRowHeight="17.6"/>
  <cols>
    <col min="1" max="1" width="19.3333333333333" customWidth="1"/>
    <col min="2" max="2" width="13.5" customWidth="1"/>
    <col min="3" max="3" width="13.1666666666667" customWidth="1"/>
  </cols>
  <sheetData>
    <row r="1" spans="1:9">
      <c r="A1" s="1" t="s">
        <v>1086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1087</v>
      </c>
      <c r="B2" s="2" t="s">
        <v>1088</v>
      </c>
      <c r="C2" s="2" t="s">
        <v>1089</v>
      </c>
      <c r="D2" s="2" t="s">
        <v>280</v>
      </c>
      <c r="E2" s="2" t="s">
        <v>1090</v>
      </c>
      <c r="F2" s="2" t="s">
        <v>1091</v>
      </c>
      <c r="G2" s="2" t="s">
        <v>1092</v>
      </c>
      <c r="H2" s="2" t="s">
        <v>1093</v>
      </c>
      <c r="I2" s="2" t="s">
        <v>1094</v>
      </c>
    </row>
    <row r="3" spans="1:9">
      <c r="A3" s="3" t="s">
        <v>391</v>
      </c>
      <c r="B3" s="3" t="s">
        <v>1095</v>
      </c>
      <c r="C3" s="4" t="s">
        <v>23</v>
      </c>
      <c r="D3" s="3">
        <v>6963</v>
      </c>
      <c r="E3" s="8">
        <v>6.52883627334236e-7</v>
      </c>
      <c r="F3" s="8">
        <v>1.35255045915322e-5</v>
      </c>
      <c r="G3" s="3">
        <v>0.00312756390912634</v>
      </c>
      <c r="H3" s="3">
        <v>0.0638593748912408</v>
      </c>
      <c r="I3" s="10">
        <v>0.932998882811414</v>
      </c>
    </row>
    <row r="4" spans="1:9">
      <c r="A4" s="3" t="s">
        <v>391</v>
      </c>
      <c r="B4" s="3" t="s">
        <v>1095</v>
      </c>
      <c r="C4" s="4" t="s">
        <v>10</v>
      </c>
      <c r="D4" s="3">
        <v>6820</v>
      </c>
      <c r="E4" s="8">
        <v>9.66467498448413e-45</v>
      </c>
      <c r="F4" s="8">
        <v>2.23668989726762e-43</v>
      </c>
      <c r="G4" s="3">
        <v>0.0173434037376185</v>
      </c>
      <c r="H4" s="3">
        <v>0.400795484597763</v>
      </c>
      <c r="I4" s="3">
        <v>0.581861111664616</v>
      </c>
    </row>
    <row r="5" spans="1:9">
      <c r="A5" s="3" t="s">
        <v>410</v>
      </c>
      <c r="B5" s="3" t="s">
        <v>1095</v>
      </c>
      <c r="C5" s="4" t="s">
        <v>10</v>
      </c>
      <c r="D5" s="3">
        <v>6958</v>
      </c>
      <c r="E5" s="8">
        <v>1.08182285555198e-47</v>
      </c>
      <c r="F5" s="8">
        <v>5.57237396546491e-43</v>
      </c>
      <c r="G5" s="8">
        <v>1.94134728654021e-5</v>
      </c>
      <c r="H5" s="3">
        <v>0.999970828528939</v>
      </c>
      <c r="I5" s="8">
        <v>9.75799819791495e-6</v>
      </c>
    </row>
    <row r="6" spans="1:11">
      <c r="A6" s="3" t="s">
        <v>496</v>
      </c>
      <c r="B6" s="3" t="s">
        <v>1095</v>
      </c>
      <c r="C6" s="4" t="s">
        <v>21</v>
      </c>
      <c r="D6" s="3">
        <v>4238</v>
      </c>
      <c r="E6" s="8">
        <v>3.31707162197708e-5</v>
      </c>
      <c r="F6" s="8">
        <v>3.43750769597879e-5</v>
      </c>
      <c r="G6" s="3">
        <v>0.0696819953945962</v>
      </c>
      <c r="H6" s="3">
        <v>0.0713531085205113</v>
      </c>
      <c r="I6" s="10">
        <v>0.858897350291712</v>
      </c>
      <c r="K6" s="11"/>
    </row>
    <row r="7" spans="1:11">
      <c r="A7" s="3" t="s">
        <v>445</v>
      </c>
      <c r="B7" s="3" t="s">
        <v>1095</v>
      </c>
      <c r="C7" s="4" t="s">
        <v>21</v>
      </c>
      <c r="D7" s="3">
        <v>7476</v>
      </c>
      <c r="E7" s="8">
        <v>3.03645571062215e-14</v>
      </c>
      <c r="F7" s="8">
        <v>6.75588317554039e-13</v>
      </c>
      <c r="G7" s="3">
        <v>0.0349444195190248</v>
      </c>
      <c r="H7" s="3">
        <v>0.777299018831603</v>
      </c>
      <c r="I7" s="3">
        <v>0.187756561648666</v>
      </c>
      <c r="K7" s="11"/>
    </row>
    <row r="8" spans="1:9">
      <c r="A8" s="3" t="s">
        <v>514</v>
      </c>
      <c r="B8" s="3" t="s">
        <v>1095</v>
      </c>
      <c r="C8" s="4" t="s">
        <v>21</v>
      </c>
      <c r="D8" s="3">
        <v>4334</v>
      </c>
      <c r="E8" s="8">
        <v>3.08158649120869e-44</v>
      </c>
      <c r="F8" s="8">
        <v>2.3846016804927e-43</v>
      </c>
      <c r="G8" s="3">
        <v>0.111494707723567</v>
      </c>
      <c r="H8" s="3">
        <v>0.862745634759448</v>
      </c>
      <c r="I8" s="3">
        <v>0.0257596575169841</v>
      </c>
    </row>
    <row r="9" spans="1:9">
      <c r="A9" s="3" t="s">
        <v>481</v>
      </c>
      <c r="B9" s="3" t="s">
        <v>1095</v>
      </c>
      <c r="C9" s="4" t="s">
        <v>21</v>
      </c>
      <c r="D9" s="3">
        <v>6232</v>
      </c>
      <c r="E9" s="3">
        <v>0.0123528976524629</v>
      </c>
      <c r="F9" s="3">
        <v>0.27817861029758</v>
      </c>
      <c r="G9" s="3">
        <v>0.0123410001003458</v>
      </c>
      <c r="H9" s="3">
        <v>0.277491049307436</v>
      </c>
      <c r="I9" s="3">
        <v>0.419636442642176</v>
      </c>
    </row>
    <row r="10" spans="1:9">
      <c r="A10" s="3" t="s">
        <v>457</v>
      </c>
      <c r="B10" s="3" t="s">
        <v>1095</v>
      </c>
      <c r="C10" s="4" t="s">
        <v>21</v>
      </c>
      <c r="D10" s="3">
        <v>5210</v>
      </c>
      <c r="E10" s="3">
        <v>0.000155639095446277</v>
      </c>
      <c r="F10" s="3">
        <v>0.00964069158086355</v>
      </c>
      <c r="G10" s="3">
        <v>0.0154380190044968</v>
      </c>
      <c r="H10" s="3">
        <v>0.956252656631792</v>
      </c>
      <c r="I10" s="3">
        <v>0.0185129936874025</v>
      </c>
    </row>
    <row r="11" spans="1:9">
      <c r="A11" s="3" t="s">
        <v>530</v>
      </c>
      <c r="B11" s="3" t="s">
        <v>1095</v>
      </c>
      <c r="C11" s="4" t="s">
        <v>21</v>
      </c>
      <c r="D11" s="3">
        <v>6848</v>
      </c>
      <c r="E11" s="3">
        <v>0.00427217631074012</v>
      </c>
      <c r="F11" s="3">
        <v>0.0449316912848347</v>
      </c>
      <c r="G11" s="3">
        <v>0.00720915936912119</v>
      </c>
      <c r="H11" s="3">
        <v>0.0749521411932962</v>
      </c>
      <c r="I11" s="10">
        <v>0.868634831842008</v>
      </c>
    </row>
    <row r="12" spans="1:9">
      <c r="A12" s="3" t="s">
        <v>526</v>
      </c>
      <c r="B12" s="3" t="s">
        <v>1095</v>
      </c>
      <c r="C12" s="4" t="s">
        <v>21</v>
      </c>
      <c r="D12" s="3">
        <v>3078</v>
      </c>
      <c r="E12" s="8">
        <v>5.25412975290844e-9</v>
      </c>
      <c r="F12" s="8">
        <v>4.08192406934032e-9</v>
      </c>
      <c r="G12" s="3">
        <v>0.524857432302993</v>
      </c>
      <c r="H12" s="3">
        <v>0.407693357372886</v>
      </c>
      <c r="I12" s="3">
        <v>0.0674492009880661</v>
      </c>
    </row>
    <row r="13" spans="1:9">
      <c r="A13" s="3" t="s">
        <v>429</v>
      </c>
      <c r="B13" s="3" t="s">
        <v>1095</v>
      </c>
      <c r="C13" s="4" t="s">
        <v>21</v>
      </c>
      <c r="D13" s="3">
        <v>6785</v>
      </c>
      <c r="E13" s="3">
        <v>0.082974157139447</v>
      </c>
      <c r="F13" s="3">
        <v>0.260057379920876</v>
      </c>
      <c r="G13" s="3">
        <v>0.043163402902278</v>
      </c>
      <c r="H13" s="3">
        <v>0.134803619730171</v>
      </c>
      <c r="I13" s="3">
        <v>0.479001440307228</v>
      </c>
    </row>
    <row r="14" spans="1:9">
      <c r="A14" s="3" t="s">
        <v>433</v>
      </c>
      <c r="B14" s="3" t="s">
        <v>1095</v>
      </c>
      <c r="C14" s="4" t="s">
        <v>21</v>
      </c>
      <c r="D14" s="3">
        <v>7782</v>
      </c>
      <c r="E14" s="3">
        <v>0.15065715205547</v>
      </c>
      <c r="F14" s="3">
        <v>0.328974989183627</v>
      </c>
      <c r="G14" s="3">
        <v>0.0925734664215617</v>
      </c>
      <c r="H14" s="3">
        <v>0.201917564085265</v>
      </c>
      <c r="I14" s="3">
        <v>0.225876828254076</v>
      </c>
    </row>
    <row r="15" spans="1:9">
      <c r="A15" s="3" t="s">
        <v>453</v>
      </c>
      <c r="B15" s="3" t="s">
        <v>1095</v>
      </c>
      <c r="C15" s="4" t="s">
        <v>21</v>
      </c>
      <c r="D15" s="3">
        <v>5418</v>
      </c>
      <c r="E15" s="8">
        <v>7.80834498908701e-5</v>
      </c>
      <c r="F15" s="3">
        <v>0.185284251798587</v>
      </c>
      <c r="G15" s="3">
        <v>0.000105481183239194</v>
      </c>
      <c r="H15" s="3">
        <v>0.249731544394485</v>
      </c>
      <c r="I15" s="3">
        <v>0.564800639173799</v>
      </c>
    </row>
    <row r="16" spans="1:9">
      <c r="A16" s="5" t="s">
        <v>1096</v>
      </c>
      <c r="B16" s="3" t="s">
        <v>1095</v>
      </c>
      <c r="C16" s="4" t="s">
        <v>21</v>
      </c>
      <c r="D16" s="3">
        <v>6462</v>
      </c>
      <c r="E16" s="8">
        <v>5.01884454596413e-15</v>
      </c>
      <c r="F16" s="8">
        <v>3.5611818890728e-15</v>
      </c>
      <c r="G16" s="3">
        <v>0.553910908048287</v>
      </c>
      <c r="H16" s="3">
        <v>0.392981080602373</v>
      </c>
      <c r="I16" s="3">
        <v>0.053108011349334</v>
      </c>
    </row>
    <row r="17" spans="1:9">
      <c r="A17" s="3" t="s">
        <v>842</v>
      </c>
      <c r="B17" s="3" t="s">
        <v>1095</v>
      </c>
      <c r="C17" s="4" t="s">
        <v>21</v>
      </c>
      <c r="D17" s="3">
        <v>4145</v>
      </c>
      <c r="E17" s="8">
        <v>3.96239555574106e-11</v>
      </c>
      <c r="F17" s="8">
        <v>6.18602222217037e-11</v>
      </c>
      <c r="G17" s="3">
        <v>0.367373604993555</v>
      </c>
      <c r="H17" s="3">
        <v>0.573478059739951</v>
      </c>
      <c r="I17" s="3">
        <v>0.0591483351650099</v>
      </c>
    </row>
    <row r="18" spans="1:9">
      <c r="A18" s="3" t="s">
        <v>577</v>
      </c>
      <c r="B18" s="3" t="s">
        <v>1095</v>
      </c>
      <c r="C18" s="4" t="s">
        <v>25</v>
      </c>
      <c r="D18" s="3">
        <v>2871</v>
      </c>
      <c r="E18" s="3">
        <v>0.0025502023252612</v>
      </c>
      <c r="F18" s="3">
        <v>0.0199054815156925</v>
      </c>
      <c r="G18" s="3">
        <v>0.0193107395872514</v>
      </c>
      <c r="H18" s="3">
        <v>0.149920735635252</v>
      </c>
      <c r="I18" s="10">
        <v>0.808312840936543</v>
      </c>
    </row>
    <row r="19" spans="1:9">
      <c r="A19" s="3" t="s">
        <v>594</v>
      </c>
      <c r="B19" s="3" t="s">
        <v>1095</v>
      </c>
      <c r="C19" s="4" t="s">
        <v>25</v>
      </c>
      <c r="D19" s="3">
        <v>2888</v>
      </c>
      <c r="E19" s="3">
        <v>0.17496872642712</v>
      </c>
      <c r="F19" s="3">
        <v>0.241559611283408</v>
      </c>
      <c r="G19" s="3">
        <v>0.110583636362729</v>
      </c>
      <c r="H19" s="3">
        <v>0.1523498318747</v>
      </c>
      <c r="I19" s="3">
        <v>0.320538194052042</v>
      </c>
    </row>
    <row r="20" spans="1:9">
      <c r="A20" s="3" t="s">
        <v>617</v>
      </c>
      <c r="B20" s="3" t="s">
        <v>1095</v>
      </c>
      <c r="C20" s="4" t="s">
        <v>25</v>
      </c>
      <c r="D20" s="3">
        <v>4960</v>
      </c>
      <c r="E20" s="8">
        <v>1.59861936702099e-100</v>
      </c>
      <c r="F20" s="8">
        <v>7.61823037983043e-100</v>
      </c>
      <c r="G20" s="3">
        <v>0.170706693630929</v>
      </c>
      <c r="H20" s="3">
        <v>0.813487988197691</v>
      </c>
      <c r="I20" s="3">
        <v>0.0158053181713757</v>
      </c>
    </row>
    <row r="21" spans="1:9">
      <c r="A21" s="3" t="s">
        <v>620</v>
      </c>
      <c r="B21" s="3" t="s">
        <v>1095</v>
      </c>
      <c r="C21" s="4" t="s">
        <v>25</v>
      </c>
      <c r="D21" s="3">
        <v>3375</v>
      </c>
      <c r="E21" s="8">
        <v>1.10524399810942e-41</v>
      </c>
      <c r="F21" s="8">
        <v>1.15798970122361e-40</v>
      </c>
      <c r="G21" s="3">
        <v>0.086431141755302</v>
      </c>
      <c r="H21" s="3">
        <v>0.905551045967668</v>
      </c>
      <c r="I21" s="3">
        <v>0.00801781227702583</v>
      </c>
    </row>
    <row r="22" spans="1:9">
      <c r="A22" s="5" t="s">
        <v>1096</v>
      </c>
      <c r="B22" s="3" t="s">
        <v>1095</v>
      </c>
      <c r="C22" s="4" t="s">
        <v>25</v>
      </c>
      <c r="D22" s="3">
        <v>6270</v>
      </c>
      <c r="E22" s="3">
        <v>0.214997473078479</v>
      </c>
      <c r="F22" s="3">
        <v>0.148243385783263</v>
      </c>
      <c r="G22" s="3">
        <v>0.292076061027133</v>
      </c>
      <c r="H22" s="3">
        <v>0.201246577868281</v>
      </c>
      <c r="I22" s="3">
        <v>0.143436502242843</v>
      </c>
    </row>
    <row r="23" spans="1:9">
      <c r="A23" s="6" t="s">
        <v>1011</v>
      </c>
      <c r="B23" s="6" t="s">
        <v>1095</v>
      </c>
      <c r="C23" s="7" t="s">
        <v>25</v>
      </c>
      <c r="D23" s="6">
        <v>6427</v>
      </c>
      <c r="E23" s="9">
        <v>8.85689867401872e-11</v>
      </c>
      <c r="F23" s="6">
        <v>0.370882410130919</v>
      </c>
      <c r="G23" s="9">
        <v>4.49614177555125e-11</v>
      </c>
      <c r="H23" s="6">
        <v>0.187834541185321</v>
      </c>
      <c r="I23" s="6">
        <v>0.441283048550231</v>
      </c>
    </row>
  </sheetData>
  <mergeCells count="1">
    <mergeCell ref="A1:I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24"/>
  <sheetViews>
    <sheetView workbookViewId="0">
      <selection activeCell="U12" sqref="U12"/>
    </sheetView>
  </sheetViews>
  <sheetFormatPr defaultColWidth="11" defaultRowHeight="17.6"/>
  <cols>
    <col min="1" max="1" width="17.1666666666667" customWidth="1"/>
    <col min="2" max="2" width="21" customWidth="1"/>
    <col min="3" max="3" width="34.6666666666667" customWidth="1"/>
    <col min="5" max="9" width="11" customWidth="1"/>
    <col min="10" max="10" width="16.3333333333333" customWidth="1"/>
    <col min="11" max="11" width="11" customWidth="1"/>
    <col min="12" max="12" width="23.1666666666667" customWidth="1"/>
    <col min="13" max="13" width="26.8333333333333" customWidth="1"/>
    <col min="14" max="14" width="24.5" customWidth="1"/>
    <col min="15" max="15" width="25.5" customWidth="1"/>
    <col min="16" max="16" width="19.3333333333333" customWidth="1"/>
    <col min="17" max="17" width="20.1666666666667" customWidth="1"/>
  </cols>
  <sheetData>
    <row r="1" s="12" customFormat="1" spans="1:17">
      <c r="A1" s="16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="29" customFormat="1" spans="1:61">
      <c r="A2" s="2" t="s">
        <v>43</v>
      </c>
      <c r="B2" s="2" t="s">
        <v>44</v>
      </c>
      <c r="C2" s="2" t="s">
        <v>45</v>
      </c>
      <c r="D2" s="2" t="s">
        <v>46</v>
      </c>
      <c r="E2" s="2" t="s">
        <v>47</v>
      </c>
      <c r="F2" s="2" t="s">
        <v>48</v>
      </c>
      <c r="G2" s="2" t="s">
        <v>49</v>
      </c>
      <c r="H2" s="2" t="s">
        <v>50</v>
      </c>
      <c r="I2" s="2" t="s">
        <v>51</v>
      </c>
      <c r="J2" s="2" t="s">
        <v>52</v>
      </c>
      <c r="K2" s="2" t="s">
        <v>53</v>
      </c>
      <c r="L2" s="2" t="s">
        <v>54</v>
      </c>
      <c r="M2" s="2" t="s">
        <v>55</v>
      </c>
      <c r="N2" s="2" t="s">
        <v>56</v>
      </c>
      <c r="O2" s="2" t="s">
        <v>57</v>
      </c>
      <c r="P2" s="2" t="s">
        <v>58</v>
      </c>
      <c r="Q2" s="2" t="s">
        <v>59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spans="1:17">
      <c r="A3" s="4" t="s">
        <v>60</v>
      </c>
      <c r="B3" s="4" t="s">
        <v>61</v>
      </c>
      <c r="C3" s="4" t="s">
        <v>62</v>
      </c>
      <c r="D3" s="4" t="s">
        <v>63</v>
      </c>
      <c r="E3" s="25">
        <v>23788</v>
      </c>
      <c r="F3" s="26">
        <v>16754.07</v>
      </c>
      <c r="G3" s="4" t="s">
        <v>64</v>
      </c>
      <c r="H3" s="4">
        <v>1.4</v>
      </c>
      <c r="I3" s="4">
        <v>1.44</v>
      </c>
      <c r="J3" s="4">
        <v>61.63</v>
      </c>
      <c r="K3" s="25">
        <v>190285</v>
      </c>
      <c r="L3" s="26">
        <v>1141299.46</v>
      </c>
      <c r="M3" s="4">
        <v>6</v>
      </c>
      <c r="N3" s="4">
        <v>61.25</v>
      </c>
      <c r="O3" s="4">
        <v>2011.58</v>
      </c>
      <c r="P3" s="4">
        <v>68.9</v>
      </c>
      <c r="Q3" s="4">
        <v>2013.98</v>
      </c>
    </row>
    <row r="4" spans="1:17">
      <c r="A4" s="4" t="s">
        <v>60</v>
      </c>
      <c r="B4" s="4" t="s">
        <v>61</v>
      </c>
      <c r="C4" s="4" t="s">
        <v>65</v>
      </c>
      <c r="D4" s="4" t="s">
        <v>63</v>
      </c>
      <c r="E4" s="25">
        <v>23655</v>
      </c>
      <c r="F4" s="26">
        <v>16672.42</v>
      </c>
      <c r="G4" s="4" t="s">
        <v>64</v>
      </c>
      <c r="H4" s="4">
        <v>1.4</v>
      </c>
      <c r="I4" s="4">
        <v>1.44</v>
      </c>
      <c r="J4" s="4">
        <v>61.18</v>
      </c>
      <c r="K4" s="25">
        <v>190285</v>
      </c>
      <c r="L4" s="26">
        <v>1141299.46</v>
      </c>
      <c r="M4" s="4">
        <v>6</v>
      </c>
      <c r="N4" s="4">
        <v>61.25</v>
      </c>
      <c r="O4" s="4">
        <v>2011.58</v>
      </c>
      <c r="P4" s="4">
        <v>68.87</v>
      </c>
      <c r="Q4" s="4">
        <v>2013.98</v>
      </c>
    </row>
    <row r="5" spans="1:17">
      <c r="A5" s="4" t="s">
        <v>60</v>
      </c>
      <c r="B5" s="4" t="s">
        <v>61</v>
      </c>
      <c r="C5" s="4" t="s">
        <v>66</v>
      </c>
      <c r="D5" s="4" t="s">
        <v>63</v>
      </c>
      <c r="E5" s="25">
        <v>20897</v>
      </c>
      <c r="F5" s="26">
        <v>14482</v>
      </c>
      <c r="G5" s="4" t="s">
        <v>67</v>
      </c>
      <c r="H5" s="4">
        <v>1.42</v>
      </c>
      <c r="I5" s="4">
        <v>1.46</v>
      </c>
      <c r="J5" s="4">
        <v>56.21</v>
      </c>
      <c r="K5" s="25">
        <v>190285</v>
      </c>
      <c r="L5" s="26">
        <v>1141299.46</v>
      </c>
      <c r="M5" s="4">
        <v>6</v>
      </c>
      <c r="N5" s="4">
        <v>61.25</v>
      </c>
      <c r="O5" s="4">
        <v>2011.58</v>
      </c>
      <c r="P5" s="4">
        <v>68.57</v>
      </c>
      <c r="Q5" s="4">
        <v>2013.95</v>
      </c>
    </row>
    <row r="6" spans="1:17">
      <c r="A6" s="4" t="s">
        <v>60</v>
      </c>
      <c r="B6" s="4" t="s">
        <v>61</v>
      </c>
      <c r="C6" s="4" t="s">
        <v>68</v>
      </c>
      <c r="D6" s="4" t="s">
        <v>63</v>
      </c>
      <c r="E6" s="4">
        <v>441</v>
      </c>
      <c r="F6" s="4">
        <v>444.27</v>
      </c>
      <c r="G6" s="4">
        <v>0.99</v>
      </c>
      <c r="H6" s="4">
        <v>0.9</v>
      </c>
      <c r="I6" s="4">
        <v>1.09</v>
      </c>
      <c r="J6" s="4">
        <v>-0.03</v>
      </c>
      <c r="K6" s="25">
        <v>190285</v>
      </c>
      <c r="L6" s="26">
        <v>1141299.46</v>
      </c>
      <c r="M6" s="4">
        <v>6</v>
      </c>
      <c r="N6" s="4">
        <v>61.25</v>
      </c>
      <c r="O6" s="4">
        <v>2011.58</v>
      </c>
      <c r="P6" s="4">
        <v>67.94</v>
      </c>
      <c r="Q6" s="4">
        <v>2014.23</v>
      </c>
    </row>
    <row r="7" spans="1:17">
      <c r="A7" s="4" t="s">
        <v>60</v>
      </c>
      <c r="B7" s="4" t="s">
        <v>61</v>
      </c>
      <c r="C7" s="4" t="s">
        <v>69</v>
      </c>
      <c r="D7" s="4" t="s">
        <v>63</v>
      </c>
      <c r="E7" s="4">
        <v>24</v>
      </c>
      <c r="F7" s="4">
        <v>29.59</v>
      </c>
      <c r="G7" s="4">
        <v>0.81</v>
      </c>
      <c r="H7" s="4">
        <v>0.52</v>
      </c>
      <c r="I7" s="4">
        <v>1.21</v>
      </c>
      <c r="J7" s="4">
        <v>-0.05</v>
      </c>
      <c r="K7" s="25">
        <v>190285</v>
      </c>
      <c r="L7" s="26">
        <v>1141299.46</v>
      </c>
      <c r="M7" s="4">
        <v>6</v>
      </c>
      <c r="N7" s="4">
        <v>61.25</v>
      </c>
      <c r="O7" s="4">
        <v>2011.58</v>
      </c>
      <c r="P7" s="4">
        <v>70.36</v>
      </c>
      <c r="Q7" s="4">
        <v>2015.32</v>
      </c>
    </row>
    <row r="8" spans="1:17">
      <c r="A8" s="4" t="s">
        <v>60</v>
      </c>
      <c r="B8" s="4" t="s">
        <v>61</v>
      </c>
      <c r="C8" s="4" t="s">
        <v>70</v>
      </c>
      <c r="D8" s="4" t="s">
        <v>63</v>
      </c>
      <c r="E8" s="4">
        <v>128</v>
      </c>
      <c r="F8" s="4">
        <v>139.02</v>
      </c>
      <c r="G8" s="4">
        <v>0.92</v>
      </c>
      <c r="H8" s="4">
        <v>0.77</v>
      </c>
      <c r="I8" s="4">
        <v>1.09</v>
      </c>
      <c r="J8" s="4">
        <v>-0.1</v>
      </c>
      <c r="K8" s="25">
        <v>190285</v>
      </c>
      <c r="L8" s="26">
        <v>1141299.46</v>
      </c>
      <c r="M8" s="4">
        <v>6</v>
      </c>
      <c r="N8" s="4">
        <v>61.25</v>
      </c>
      <c r="O8" s="4">
        <v>2011.58</v>
      </c>
      <c r="P8" s="4">
        <v>69.46</v>
      </c>
      <c r="Q8" s="4">
        <v>2014.14</v>
      </c>
    </row>
    <row r="9" spans="1:17">
      <c r="A9" s="4" t="s">
        <v>60</v>
      </c>
      <c r="B9" s="4" t="s">
        <v>61</v>
      </c>
      <c r="C9" s="4" t="s">
        <v>71</v>
      </c>
      <c r="D9" s="4" t="s">
        <v>63</v>
      </c>
      <c r="E9" s="4">
        <v>66</v>
      </c>
      <c r="F9" s="4">
        <v>47.09</v>
      </c>
      <c r="G9" s="4" t="s">
        <v>72</v>
      </c>
      <c r="H9" s="4">
        <v>1.08</v>
      </c>
      <c r="I9" s="4">
        <v>1.78</v>
      </c>
      <c r="J9" s="4">
        <v>0.17</v>
      </c>
      <c r="K9" s="25">
        <v>190285</v>
      </c>
      <c r="L9" s="26">
        <v>1141299.46</v>
      </c>
      <c r="M9" s="4">
        <v>6</v>
      </c>
      <c r="N9" s="4">
        <v>61.25</v>
      </c>
      <c r="O9" s="4">
        <v>2011.58</v>
      </c>
      <c r="P9" s="4">
        <v>72.63</v>
      </c>
      <c r="Q9" s="4">
        <v>2014.26</v>
      </c>
    </row>
    <row r="10" spans="1:17">
      <c r="A10" s="4" t="s">
        <v>60</v>
      </c>
      <c r="B10" s="4" t="s">
        <v>61</v>
      </c>
      <c r="C10" s="4" t="s">
        <v>73</v>
      </c>
      <c r="D10" s="4" t="s">
        <v>63</v>
      </c>
      <c r="E10" s="4">
        <v>72</v>
      </c>
      <c r="F10" s="4">
        <v>78.14</v>
      </c>
      <c r="G10" s="4">
        <v>0.92</v>
      </c>
      <c r="H10" s="4">
        <v>0.72</v>
      </c>
      <c r="I10" s="4">
        <v>1.16</v>
      </c>
      <c r="J10" s="4">
        <v>-0.05</v>
      </c>
      <c r="K10" s="25">
        <v>190285</v>
      </c>
      <c r="L10" s="26">
        <v>1141299.46</v>
      </c>
      <c r="M10" s="4">
        <v>6</v>
      </c>
      <c r="N10" s="4">
        <v>61.25</v>
      </c>
      <c r="O10" s="4">
        <v>2011.58</v>
      </c>
      <c r="P10" s="4">
        <v>67.37</v>
      </c>
      <c r="Q10" s="4">
        <v>2014.58</v>
      </c>
    </row>
    <row r="11" spans="1:17">
      <c r="A11" s="4" t="s">
        <v>60</v>
      </c>
      <c r="B11" s="4" t="s">
        <v>61</v>
      </c>
      <c r="C11" s="4" t="s">
        <v>74</v>
      </c>
      <c r="D11" s="4" t="s">
        <v>63</v>
      </c>
      <c r="E11" s="4">
        <v>18</v>
      </c>
      <c r="F11" s="4">
        <v>19.67</v>
      </c>
      <c r="G11" s="4">
        <v>0.91</v>
      </c>
      <c r="H11" s="4">
        <v>0.54</v>
      </c>
      <c r="I11" s="4">
        <v>1.45</v>
      </c>
      <c r="J11" s="4">
        <v>-0.01</v>
      </c>
      <c r="K11" s="25">
        <v>190285</v>
      </c>
      <c r="L11" s="26">
        <v>1141299.46</v>
      </c>
      <c r="M11" s="4">
        <v>6</v>
      </c>
      <c r="N11" s="4">
        <v>61.25</v>
      </c>
      <c r="O11" s="4">
        <v>2011.58</v>
      </c>
      <c r="P11" s="4">
        <v>63.33</v>
      </c>
      <c r="Q11" s="4">
        <v>2012.65</v>
      </c>
    </row>
    <row r="12" spans="1:17">
      <c r="A12" s="4" t="s">
        <v>60</v>
      </c>
      <c r="B12" s="4" t="s">
        <v>61</v>
      </c>
      <c r="C12" s="4" t="s">
        <v>75</v>
      </c>
      <c r="D12" s="4" t="s">
        <v>63</v>
      </c>
      <c r="E12" s="4">
        <v>54</v>
      </c>
      <c r="F12" s="4">
        <v>58.47</v>
      </c>
      <c r="G12" s="4">
        <v>0.92</v>
      </c>
      <c r="H12" s="4">
        <v>0.69</v>
      </c>
      <c r="I12" s="4">
        <v>1.21</v>
      </c>
      <c r="J12" s="4">
        <v>-0.04</v>
      </c>
      <c r="K12" s="25">
        <v>190285</v>
      </c>
      <c r="L12" s="26">
        <v>1141299.46</v>
      </c>
      <c r="M12" s="4">
        <v>6</v>
      </c>
      <c r="N12" s="4">
        <v>61.25</v>
      </c>
      <c r="O12" s="4">
        <v>2011.58</v>
      </c>
      <c r="P12" s="4">
        <v>68.72</v>
      </c>
      <c r="Q12" s="4">
        <v>2015.22</v>
      </c>
    </row>
    <row r="13" spans="1:17">
      <c r="A13" s="4" t="s">
        <v>60</v>
      </c>
      <c r="B13" s="4" t="s">
        <v>61</v>
      </c>
      <c r="C13" s="4" t="s">
        <v>76</v>
      </c>
      <c r="D13" s="4" t="s">
        <v>63</v>
      </c>
      <c r="E13" s="4">
        <v>83</v>
      </c>
      <c r="F13" s="4">
        <v>77.84</v>
      </c>
      <c r="G13" s="4">
        <v>1.07</v>
      </c>
      <c r="H13" s="4">
        <v>0.85</v>
      </c>
      <c r="I13" s="4">
        <v>1.32</v>
      </c>
      <c r="J13" s="4">
        <v>0.05</v>
      </c>
      <c r="K13" s="25">
        <v>190285</v>
      </c>
      <c r="L13" s="26">
        <v>1141299.46</v>
      </c>
      <c r="M13" s="4">
        <v>6</v>
      </c>
      <c r="N13" s="4">
        <v>61.25</v>
      </c>
      <c r="O13" s="4">
        <v>2011.58</v>
      </c>
      <c r="P13" s="4">
        <v>63.79</v>
      </c>
      <c r="Q13" s="4">
        <v>2013.74</v>
      </c>
    </row>
    <row r="14" spans="1:17">
      <c r="A14" s="4" t="s">
        <v>60</v>
      </c>
      <c r="B14" s="4" t="s">
        <v>61</v>
      </c>
      <c r="C14" s="4" t="s">
        <v>77</v>
      </c>
      <c r="D14" s="4" t="s">
        <v>63</v>
      </c>
      <c r="E14" s="4">
        <v>58</v>
      </c>
      <c r="F14" s="4">
        <v>63.16</v>
      </c>
      <c r="G14" s="4">
        <v>0.92</v>
      </c>
      <c r="H14" s="4">
        <v>0.7</v>
      </c>
      <c r="I14" s="4">
        <v>1.19</v>
      </c>
      <c r="J14" s="4">
        <v>-0.05</v>
      </c>
      <c r="K14" s="25">
        <v>190285</v>
      </c>
      <c r="L14" s="26">
        <v>1141299.46</v>
      </c>
      <c r="M14" s="4">
        <v>6</v>
      </c>
      <c r="N14" s="4">
        <v>61.25</v>
      </c>
      <c r="O14" s="4">
        <v>2011.58</v>
      </c>
      <c r="P14" s="4">
        <v>65.09</v>
      </c>
      <c r="Q14" s="4">
        <v>2014.59</v>
      </c>
    </row>
    <row r="15" spans="1:17">
      <c r="A15" s="4" t="s">
        <v>60</v>
      </c>
      <c r="B15" s="4" t="s">
        <v>61</v>
      </c>
      <c r="C15" s="4" t="s">
        <v>78</v>
      </c>
      <c r="D15" s="4" t="s">
        <v>63</v>
      </c>
      <c r="E15" s="4">
        <v>18</v>
      </c>
      <c r="F15" s="4">
        <v>15.74</v>
      </c>
      <c r="G15" s="4">
        <v>1.14</v>
      </c>
      <c r="H15" s="4">
        <v>0.68</v>
      </c>
      <c r="I15" s="4">
        <v>1.81</v>
      </c>
      <c r="J15" s="4">
        <v>0.02</v>
      </c>
      <c r="K15" s="25">
        <v>190285</v>
      </c>
      <c r="L15" s="26">
        <v>1141299.46</v>
      </c>
      <c r="M15" s="4">
        <v>6</v>
      </c>
      <c r="N15" s="4">
        <v>61.25</v>
      </c>
      <c r="O15" s="4">
        <v>2011.58</v>
      </c>
      <c r="P15" s="4">
        <v>59.45</v>
      </c>
      <c r="Q15" s="4">
        <v>2014.29</v>
      </c>
    </row>
    <row r="16" spans="1:17">
      <c r="A16" s="4" t="s">
        <v>60</v>
      </c>
      <c r="B16" s="4" t="s">
        <v>61</v>
      </c>
      <c r="C16" s="4" t="s">
        <v>79</v>
      </c>
      <c r="D16" s="4" t="s">
        <v>63</v>
      </c>
      <c r="E16" s="4">
        <v>20</v>
      </c>
      <c r="F16" s="4">
        <v>21.68</v>
      </c>
      <c r="G16" s="4">
        <v>0.92</v>
      </c>
      <c r="H16" s="4">
        <v>0.56</v>
      </c>
      <c r="I16" s="4">
        <v>1.42</v>
      </c>
      <c r="J16" s="4">
        <v>-0.01</v>
      </c>
      <c r="K16" s="25">
        <v>190285</v>
      </c>
      <c r="L16" s="26">
        <v>1141299.46</v>
      </c>
      <c r="M16" s="4">
        <v>6</v>
      </c>
      <c r="N16" s="4">
        <v>61.25</v>
      </c>
      <c r="O16" s="4">
        <v>2011.58</v>
      </c>
      <c r="P16" s="4">
        <v>68.14</v>
      </c>
      <c r="Q16" s="4">
        <v>2016.69</v>
      </c>
    </row>
    <row r="17" spans="1:17">
      <c r="A17" s="4" t="s">
        <v>60</v>
      </c>
      <c r="B17" s="4" t="s">
        <v>61</v>
      </c>
      <c r="C17" s="4" t="s">
        <v>80</v>
      </c>
      <c r="D17" s="4" t="s">
        <v>63</v>
      </c>
      <c r="E17" s="4">
        <v>20</v>
      </c>
      <c r="F17" s="4">
        <v>25.75</v>
      </c>
      <c r="G17" s="4">
        <v>0.78</v>
      </c>
      <c r="H17" s="4">
        <v>0.47</v>
      </c>
      <c r="I17" s="4">
        <v>1.2</v>
      </c>
      <c r="J17" s="4">
        <v>-0.05</v>
      </c>
      <c r="K17" s="25">
        <v>190285</v>
      </c>
      <c r="L17" s="26">
        <v>1141299.46</v>
      </c>
      <c r="M17" s="4">
        <v>6</v>
      </c>
      <c r="N17" s="4">
        <v>61.25</v>
      </c>
      <c r="O17" s="4">
        <v>2011.58</v>
      </c>
      <c r="P17" s="4">
        <v>67.12</v>
      </c>
      <c r="Q17" s="4">
        <v>2012.77</v>
      </c>
    </row>
    <row r="18" spans="1:17">
      <c r="A18" s="4" t="s">
        <v>60</v>
      </c>
      <c r="B18" s="4" t="s">
        <v>61</v>
      </c>
      <c r="C18" s="4" t="s">
        <v>81</v>
      </c>
      <c r="D18" s="4" t="s">
        <v>63</v>
      </c>
      <c r="E18" s="4">
        <v>10</v>
      </c>
      <c r="F18" s="4">
        <v>9.42</v>
      </c>
      <c r="G18" s="4">
        <v>1.06</v>
      </c>
      <c r="H18" s="4">
        <v>0.51</v>
      </c>
      <c r="I18" s="4">
        <v>1.95</v>
      </c>
      <c r="J18" s="4">
        <v>0.01</v>
      </c>
      <c r="K18" s="25">
        <v>190285</v>
      </c>
      <c r="L18" s="26">
        <v>1141299.46</v>
      </c>
      <c r="M18" s="4">
        <v>6</v>
      </c>
      <c r="N18" s="4">
        <v>61.25</v>
      </c>
      <c r="O18" s="4">
        <v>2011.58</v>
      </c>
      <c r="P18" s="4">
        <v>66.79</v>
      </c>
      <c r="Q18" s="4">
        <v>2011.87</v>
      </c>
    </row>
    <row r="19" spans="1:17">
      <c r="A19" s="4" t="s">
        <v>60</v>
      </c>
      <c r="B19" s="4" t="s">
        <v>61</v>
      </c>
      <c r="C19" s="4" t="s">
        <v>82</v>
      </c>
      <c r="D19" s="4" t="s">
        <v>63</v>
      </c>
      <c r="E19" s="25">
        <v>3685</v>
      </c>
      <c r="F19" s="26">
        <v>3155.25</v>
      </c>
      <c r="G19" s="4" t="s">
        <v>83</v>
      </c>
      <c r="H19" s="4">
        <v>1.13</v>
      </c>
      <c r="I19" s="4">
        <v>1.21</v>
      </c>
      <c r="J19" s="4">
        <v>4.64</v>
      </c>
      <c r="K19" s="25">
        <v>190285</v>
      </c>
      <c r="L19" s="26">
        <v>1141299.46</v>
      </c>
      <c r="M19" s="4">
        <v>6</v>
      </c>
      <c r="N19" s="4">
        <v>61.25</v>
      </c>
      <c r="O19" s="4">
        <v>2011.58</v>
      </c>
      <c r="P19" s="4">
        <v>70.3</v>
      </c>
      <c r="Q19" s="4">
        <v>2014.06</v>
      </c>
    </row>
    <row r="20" spans="1:17">
      <c r="A20" s="4" t="s">
        <v>60</v>
      </c>
      <c r="B20" s="4" t="s">
        <v>61</v>
      </c>
      <c r="C20" s="4" t="s">
        <v>84</v>
      </c>
      <c r="D20" s="4" t="s">
        <v>63</v>
      </c>
      <c r="E20" s="4">
        <v>200</v>
      </c>
      <c r="F20" s="4">
        <v>201.63</v>
      </c>
      <c r="G20" s="4">
        <v>0.99</v>
      </c>
      <c r="H20" s="4">
        <v>0.86</v>
      </c>
      <c r="I20" s="4">
        <v>1.14</v>
      </c>
      <c r="J20" s="4">
        <v>-0.01</v>
      </c>
      <c r="K20" s="25">
        <v>190285</v>
      </c>
      <c r="L20" s="26">
        <v>1141299.46</v>
      </c>
      <c r="M20" s="4">
        <v>6</v>
      </c>
      <c r="N20" s="4">
        <v>61.25</v>
      </c>
      <c r="O20" s="4">
        <v>2011.58</v>
      </c>
      <c r="P20" s="4">
        <v>71.04</v>
      </c>
      <c r="Q20" s="4">
        <v>2013.64</v>
      </c>
    </row>
    <row r="21" spans="1:17">
      <c r="A21" s="4" t="s">
        <v>60</v>
      </c>
      <c r="B21" s="4" t="s">
        <v>61</v>
      </c>
      <c r="C21" s="4" t="s">
        <v>85</v>
      </c>
      <c r="D21" s="4" t="s">
        <v>63</v>
      </c>
      <c r="E21" s="4">
        <v>337</v>
      </c>
      <c r="F21" s="4">
        <v>280.23</v>
      </c>
      <c r="G21" s="4" t="s">
        <v>86</v>
      </c>
      <c r="H21" s="4">
        <v>1.08</v>
      </c>
      <c r="I21" s="4">
        <v>1.34</v>
      </c>
      <c r="J21" s="4">
        <v>0.5</v>
      </c>
      <c r="K21" s="25">
        <v>190285</v>
      </c>
      <c r="L21" s="26">
        <v>1141299.46</v>
      </c>
      <c r="M21" s="4">
        <v>6</v>
      </c>
      <c r="N21" s="4">
        <v>61.25</v>
      </c>
      <c r="O21" s="4">
        <v>2011.58</v>
      </c>
      <c r="P21" s="4">
        <v>70.61</v>
      </c>
      <c r="Q21" s="4">
        <v>2013.95</v>
      </c>
    </row>
    <row r="22" spans="1:17">
      <c r="A22" s="4" t="s">
        <v>60</v>
      </c>
      <c r="B22" s="4" t="s">
        <v>61</v>
      </c>
      <c r="C22" s="4" t="s">
        <v>87</v>
      </c>
      <c r="D22" s="4" t="s">
        <v>63</v>
      </c>
      <c r="E22" s="4">
        <v>177</v>
      </c>
      <c r="F22" s="4">
        <v>85.7</v>
      </c>
      <c r="G22" s="4" t="s">
        <v>88</v>
      </c>
      <c r="H22" s="4">
        <v>1.77</v>
      </c>
      <c r="I22" s="4">
        <v>2.39</v>
      </c>
      <c r="J22" s="4">
        <v>0.8</v>
      </c>
      <c r="K22" s="25">
        <v>190285</v>
      </c>
      <c r="L22" s="26">
        <v>1141299.46</v>
      </c>
      <c r="M22" s="4">
        <v>6</v>
      </c>
      <c r="N22" s="4">
        <v>61.25</v>
      </c>
      <c r="O22" s="4">
        <v>2011.58</v>
      </c>
      <c r="P22" s="4">
        <v>68.89</v>
      </c>
      <c r="Q22" s="4">
        <v>2014.82</v>
      </c>
    </row>
    <row r="23" spans="1:17">
      <c r="A23" s="4" t="s">
        <v>60</v>
      </c>
      <c r="B23" s="4" t="s">
        <v>61</v>
      </c>
      <c r="C23" s="4" t="s">
        <v>89</v>
      </c>
      <c r="D23" s="4" t="s">
        <v>63</v>
      </c>
      <c r="E23" s="25">
        <v>1563</v>
      </c>
      <c r="F23" s="26">
        <v>1531</v>
      </c>
      <c r="G23" s="4">
        <v>1.02</v>
      </c>
      <c r="H23" s="4">
        <v>0.97</v>
      </c>
      <c r="I23" s="4">
        <v>1.07</v>
      </c>
      <c r="J23" s="4">
        <v>0.28</v>
      </c>
      <c r="K23" s="25">
        <v>190285</v>
      </c>
      <c r="L23" s="26">
        <v>1141299.46</v>
      </c>
      <c r="M23" s="4">
        <v>6</v>
      </c>
      <c r="N23" s="4">
        <v>61.25</v>
      </c>
      <c r="O23" s="4">
        <v>2011.58</v>
      </c>
      <c r="P23" s="4">
        <v>70.69</v>
      </c>
      <c r="Q23" s="4">
        <v>2013.55</v>
      </c>
    </row>
    <row r="24" spans="1:17">
      <c r="A24" s="4" t="s">
        <v>60</v>
      </c>
      <c r="B24" s="4" t="s">
        <v>61</v>
      </c>
      <c r="C24" s="4" t="s">
        <v>90</v>
      </c>
      <c r="D24" s="4" t="s">
        <v>63</v>
      </c>
      <c r="E24" s="25">
        <v>1506</v>
      </c>
      <c r="F24" s="26">
        <v>1473.1</v>
      </c>
      <c r="G24" s="4">
        <v>1.02</v>
      </c>
      <c r="H24" s="4">
        <v>0.97</v>
      </c>
      <c r="I24" s="4">
        <v>1.08</v>
      </c>
      <c r="J24" s="4">
        <v>0.29</v>
      </c>
      <c r="K24" s="25">
        <v>190285</v>
      </c>
      <c r="L24" s="26">
        <v>1141299.46</v>
      </c>
      <c r="M24" s="4">
        <v>6</v>
      </c>
      <c r="N24" s="4">
        <v>61.25</v>
      </c>
      <c r="O24" s="4">
        <v>2011.58</v>
      </c>
      <c r="P24" s="4">
        <v>70.8</v>
      </c>
      <c r="Q24" s="4">
        <v>2013.5</v>
      </c>
    </row>
    <row r="25" spans="1:17">
      <c r="A25" s="4" t="s">
        <v>60</v>
      </c>
      <c r="B25" s="4" t="s">
        <v>61</v>
      </c>
      <c r="C25" s="4" t="s">
        <v>91</v>
      </c>
      <c r="D25" s="4" t="s">
        <v>63</v>
      </c>
      <c r="E25" s="25">
        <v>1114</v>
      </c>
      <c r="F25" s="26">
        <v>1060.16</v>
      </c>
      <c r="G25" s="4">
        <v>1.05</v>
      </c>
      <c r="H25" s="4">
        <v>0.99</v>
      </c>
      <c r="I25" s="4">
        <v>1.11</v>
      </c>
      <c r="J25" s="4">
        <v>0.47</v>
      </c>
      <c r="K25" s="25">
        <v>190285</v>
      </c>
      <c r="L25" s="26">
        <v>1141299.46</v>
      </c>
      <c r="M25" s="4">
        <v>6</v>
      </c>
      <c r="N25" s="4">
        <v>61.25</v>
      </c>
      <c r="O25" s="4">
        <v>2011.58</v>
      </c>
      <c r="P25" s="4">
        <v>71.73</v>
      </c>
      <c r="Q25" s="4">
        <v>2013.46</v>
      </c>
    </row>
    <row r="26" spans="1:17">
      <c r="A26" s="4" t="s">
        <v>60</v>
      </c>
      <c r="B26" s="4" t="s">
        <v>61</v>
      </c>
      <c r="C26" s="4" t="s">
        <v>92</v>
      </c>
      <c r="D26" s="4" t="s">
        <v>63</v>
      </c>
      <c r="E26" s="4">
        <v>212</v>
      </c>
      <c r="F26" s="4">
        <v>231.41</v>
      </c>
      <c r="G26" s="4">
        <v>0.92</v>
      </c>
      <c r="H26" s="4">
        <v>0.8</v>
      </c>
      <c r="I26" s="4">
        <v>1.05</v>
      </c>
      <c r="J26" s="4">
        <v>-0.17</v>
      </c>
      <c r="K26" s="25">
        <v>190285</v>
      </c>
      <c r="L26" s="26">
        <v>1141299.46</v>
      </c>
      <c r="M26" s="4">
        <v>6</v>
      </c>
      <c r="N26" s="4">
        <v>61.25</v>
      </c>
      <c r="O26" s="4">
        <v>2011.58</v>
      </c>
      <c r="P26" s="4">
        <v>73.12</v>
      </c>
      <c r="Q26" s="4">
        <v>2013.74</v>
      </c>
    </row>
    <row r="27" spans="1:17">
      <c r="A27" s="4" t="s">
        <v>60</v>
      </c>
      <c r="B27" s="4" t="s">
        <v>61</v>
      </c>
      <c r="C27" s="4" t="s">
        <v>93</v>
      </c>
      <c r="D27" s="4" t="s">
        <v>63</v>
      </c>
      <c r="E27" s="4">
        <v>45</v>
      </c>
      <c r="F27" s="4">
        <v>29.11</v>
      </c>
      <c r="G27" s="4" t="s">
        <v>94</v>
      </c>
      <c r="H27" s="4">
        <v>1.13</v>
      </c>
      <c r="I27" s="4">
        <v>2.07</v>
      </c>
      <c r="J27" s="4">
        <v>0.14</v>
      </c>
      <c r="K27" s="25">
        <v>190285</v>
      </c>
      <c r="L27" s="26">
        <v>1141299.46</v>
      </c>
      <c r="M27" s="4">
        <v>6</v>
      </c>
      <c r="N27" s="4">
        <v>61.25</v>
      </c>
      <c r="O27" s="4">
        <v>2011.58</v>
      </c>
      <c r="P27" s="4">
        <v>65.72</v>
      </c>
      <c r="Q27" s="4">
        <v>2016.02</v>
      </c>
    </row>
    <row r="28" spans="1:17">
      <c r="A28" s="4" t="s">
        <v>60</v>
      </c>
      <c r="B28" s="4" t="s">
        <v>61</v>
      </c>
      <c r="C28" s="4" t="s">
        <v>95</v>
      </c>
      <c r="D28" s="4" t="s">
        <v>63</v>
      </c>
      <c r="E28" s="4">
        <v>239</v>
      </c>
      <c r="F28" s="4">
        <v>209.97</v>
      </c>
      <c r="G28" s="4">
        <v>1.14</v>
      </c>
      <c r="H28" s="4">
        <v>1</v>
      </c>
      <c r="I28" s="4">
        <v>1.29</v>
      </c>
      <c r="J28" s="4">
        <v>0.25</v>
      </c>
      <c r="K28" s="25">
        <v>190285</v>
      </c>
      <c r="L28" s="26">
        <v>1141299.46</v>
      </c>
      <c r="M28" s="4">
        <v>6</v>
      </c>
      <c r="N28" s="4">
        <v>61.25</v>
      </c>
      <c r="O28" s="4">
        <v>2011.58</v>
      </c>
      <c r="P28" s="4">
        <v>73.67</v>
      </c>
      <c r="Q28" s="4">
        <v>2013.23</v>
      </c>
    </row>
    <row r="29" spans="1:17">
      <c r="A29" s="4" t="s">
        <v>60</v>
      </c>
      <c r="B29" s="4" t="s">
        <v>61</v>
      </c>
      <c r="C29" s="4" t="s">
        <v>96</v>
      </c>
      <c r="D29" s="4" t="s">
        <v>63</v>
      </c>
      <c r="E29" s="4">
        <v>60</v>
      </c>
      <c r="F29" s="4">
        <v>52.62</v>
      </c>
      <c r="G29" s="4">
        <v>1.14</v>
      </c>
      <c r="H29" s="4">
        <v>0.87</v>
      </c>
      <c r="I29" s="4">
        <v>1.47</v>
      </c>
      <c r="J29" s="4">
        <v>0.06</v>
      </c>
      <c r="K29" s="25">
        <v>190285</v>
      </c>
      <c r="L29" s="26">
        <v>1141299.46</v>
      </c>
      <c r="M29" s="4">
        <v>6</v>
      </c>
      <c r="N29" s="4">
        <v>61.25</v>
      </c>
      <c r="O29" s="4">
        <v>2011.58</v>
      </c>
      <c r="P29" s="4">
        <v>73.61</v>
      </c>
      <c r="Q29" s="4">
        <v>2013.23</v>
      </c>
    </row>
    <row r="30" spans="1:17">
      <c r="A30" s="4" t="s">
        <v>60</v>
      </c>
      <c r="B30" s="4" t="s">
        <v>61</v>
      </c>
      <c r="C30" s="4" t="s">
        <v>97</v>
      </c>
      <c r="D30" s="4" t="s">
        <v>63</v>
      </c>
      <c r="E30" s="4">
        <v>137</v>
      </c>
      <c r="F30" s="4">
        <v>104.12</v>
      </c>
      <c r="G30" s="4" t="s">
        <v>98</v>
      </c>
      <c r="H30" s="4">
        <v>1.1</v>
      </c>
      <c r="I30" s="4">
        <v>1.56</v>
      </c>
      <c r="J30" s="4">
        <v>0.29</v>
      </c>
      <c r="K30" s="25">
        <v>190285</v>
      </c>
      <c r="L30" s="26">
        <v>1141299.46</v>
      </c>
      <c r="M30" s="4">
        <v>6</v>
      </c>
      <c r="N30" s="4">
        <v>61.25</v>
      </c>
      <c r="O30" s="4">
        <v>2011.58</v>
      </c>
      <c r="P30" s="4">
        <v>72.58</v>
      </c>
      <c r="Q30" s="4">
        <v>2013.57</v>
      </c>
    </row>
    <row r="31" spans="1:17">
      <c r="A31" s="4" t="s">
        <v>60</v>
      </c>
      <c r="B31" s="4" t="s">
        <v>61</v>
      </c>
      <c r="C31" s="4" t="s">
        <v>99</v>
      </c>
      <c r="D31" s="4" t="s">
        <v>63</v>
      </c>
      <c r="E31" s="4">
        <v>31</v>
      </c>
      <c r="F31" s="4">
        <v>32.32</v>
      </c>
      <c r="G31" s="4">
        <v>0.96</v>
      </c>
      <c r="H31" s="4">
        <v>0.65</v>
      </c>
      <c r="I31" s="4">
        <v>1.36</v>
      </c>
      <c r="J31" s="4">
        <v>-0.01</v>
      </c>
      <c r="K31" s="25">
        <v>190285</v>
      </c>
      <c r="L31" s="26">
        <v>1141299.46</v>
      </c>
      <c r="M31" s="4">
        <v>6</v>
      </c>
      <c r="N31" s="4">
        <v>61.25</v>
      </c>
      <c r="O31" s="4">
        <v>2011.58</v>
      </c>
      <c r="P31" s="4">
        <v>71.74</v>
      </c>
      <c r="Q31" s="4">
        <v>2015.31</v>
      </c>
    </row>
    <row r="32" spans="1:17">
      <c r="A32" s="4" t="s">
        <v>60</v>
      </c>
      <c r="B32" s="4" t="s">
        <v>61</v>
      </c>
      <c r="C32" s="4" t="s">
        <v>100</v>
      </c>
      <c r="D32" s="4" t="s">
        <v>63</v>
      </c>
      <c r="E32" s="4">
        <v>65</v>
      </c>
      <c r="F32" s="4">
        <v>61.5</v>
      </c>
      <c r="G32" s="4">
        <v>1.06</v>
      </c>
      <c r="H32" s="4">
        <v>0.82</v>
      </c>
      <c r="I32" s="4">
        <v>1.35</v>
      </c>
      <c r="J32" s="4">
        <v>0.03</v>
      </c>
      <c r="K32" s="25">
        <v>190285</v>
      </c>
      <c r="L32" s="26">
        <v>1141299.46</v>
      </c>
      <c r="M32" s="4">
        <v>6</v>
      </c>
      <c r="N32" s="4">
        <v>61.25</v>
      </c>
      <c r="O32" s="4">
        <v>2011.58</v>
      </c>
      <c r="P32" s="4">
        <v>68.66</v>
      </c>
      <c r="Q32" s="4">
        <v>2012.89</v>
      </c>
    </row>
    <row r="33" spans="1:17">
      <c r="A33" s="4" t="s">
        <v>60</v>
      </c>
      <c r="B33" s="4" t="s">
        <v>61</v>
      </c>
      <c r="C33" s="4" t="s">
        <v>101</v>
      </c>
      <c r="D33" s="4" t="s">
        <v>63</v>
      </c>
      <c r="E33" s="4">
        <v>270</v>
      </c>
      <c r="F33" s="4">
        <v>264.88</v>
      </c>
      <c r="G33" s="4">
        <v>1.02</v>
      </c>
      <c r="H33" s="4">
        <v>0.9</v>
      </c>
      <c r="I33" s="4">
        <v>1.15</v>
      </c>
      <c r="J33" s="4">
        <v>0.04</v>
      </c>
      <c r="K33" s="25">
        <v>190285</v>
      </c>
      <c r="L33" s="26">
        <v>1141299.46</v>
      </c>
      <c r="M33" s="4">
        <v>6</v>
      </c>
      <c r="N33" s="4">
        <v>61.25</v>
      </c>
      <c r="O33" s="4">
        <v>2011.58</v>
      </c>
      <c r="P33" s="4">
        <v>69.89</v>
      </c>
      <c r="Q33" s="4">
        <v>2012.77</v>
      </c>
    </row>
    <row r="34" spans="1:17">
      <c r="A34" s="4" t="s">
        <v>60</v>
      </c>
      <c r="B34" s="4" t="s">
        <v>61</v>
      </c>
      <c r="C34" s="4" t="s">
        <v>102</v>
      </c>
      <c r="D34" s="4" t="s">
        <v>63</v>
      </c>
      <c r="E34" s="4">
        <v>55</v>
      </c>
      <c r="F34" s="4">
        <v>74.22</v>
      </c>
      <c r="G34" s="4" t="s">
        <v>103</v>
      </c>
      <c r="H34" s="4">
        <v>0.56</v>
      </c>
      <c r="I34" s="4">
        <v>0.96</v>
      </c>
      <c r="J34" s="4">
        <v>-0.17</v>
      </c>
      <c r="K34" s="25">
        <v>190285</v>
      </c>
      <c r="L34" s="26">
        <v>1141299.46</v>
      </c>
      <c r="M34" s="4">
        <v>6</v>
      </c>
      <c r="N34" s="4">
        <v>61.25</v>
      </c>
      <c r="O34" s="4">
        <v>2011.58</v>
      </c>
      <c r="P34" s="4">
        <v>71.31</v>
      </c>
      <c r="Q34" s="4">
        <v>2014.27</v>
      </c>
    </row>
    <row r="35" spans="1:17">
      <c r="A35" s="4" t="s">
        <v>60</v>
      </c>
      <c r="B35" s="4" t="s">
        <v>61</v>
      </c>
      <c r="C35" s="4" t="s">
        <v>104</v>
      </c>
      <c r="D35" s="4" t="s">
        <v>63</v>
      </c>
      <c r="E35" s="4">
        <v>392</v>
      </c>
      <c r="F35" s="4">
        <v>412.94</v>
      </c>
      <c r="G35" s="4">
        <v>0.95</v>
      </c>
      <c r="H35" s="4">
        <v>0.86</v>
      </c>
      <c r="I35" s="4">
        <v>1.05</v>
      </c>
      <c r="J35" s="4">
        <v>-0.18</v>
      </c>
      <c r="K35" s="25">
        <v>190285</v>
      </c>
      <c r="L35" s="26">
        <v>1141299.46</v>
      </c>
      <c r="M35" s="4">
        <v>6</v>
      </c>
      <c r="N35" s="4">
        <v>61.25</v>
      </c>
      <c r="O35" s="4">
        <v>2011.58</v>
      </c>
      <c r="P35" s="4">
        <v>68.18</v>
      </c>
      <c r="Q35" s="4">
        <v>2013.62</v>
      </c>
    </row>
    <row r="36" spans="1:17">
      <c r="A36" s="4" t="s">
        <v>60</v>
      </c>
      <c r="B36" s="4" t="s">
        <v>61</v>
      </c>
      <c r="C36" s="4" t="s">
        <v>105</v>
      </c>
      <c r="D36" s="4" t="s">
        <v>63</v>
      </c>
      <c r="E36" s="4">
        <v>82</v>
      </c>
      <c r="F36" s="4">
        <v>100.04</v>
      </c>
      <c r="G36" s="4">
        <v>0.82</v>
      </c>
      <c r="H36" s="4">
        <v>0.65</v>
      </c>
      <c r="I36" s="4">
        <v>1.02</v>
      </c>
      <c r="J36" s="4">
        <v>-0.16</v>
      </c>
      <c r="K36" s="25">
        <v>190285</v>
      </c>
      <c r="L36" s="26">
        <v>1141299.46</v>
      </c>
      <c r="M36" s="4">
        <v>6</v>
      </c>
      <c r="N36" s="4">
        <v>61.25</v>
      </c>
      <c r="O36" s="4">
        <v>2011.58</v>
      </c>
      <c r="P36" s="4">
        <v>68.57</v>
      </c>
      <c r="Q36" s="4">
        <v>2013.35</v>
      </c>
    </row>
    <row r="37" spans="1:17">
      <c r="A37" s="4" t="s">
        <v>60</v>
      </c>
      <c r="B37" s="4" t="s">
        <v>61</v>
      </c>
      <c r="C37" s="4" t="s">
        <v>106</v>
      </c>
      <c r="D37" s="4" t="s">
        <v>63</v>
      </c>
      <c r="E37" s="4">
        <v>310</v>
      </c>
      <c r="F37" s="4">
        <v>312.9</v>
      </c>
      <c r="G37" s="4">
        <v>0.99</v>
      </c>
      <c r="H37" s="4">
        <v>0.88</v>
      </c>
      <c r="I37" s="4">
        <v>1.11</v>
      </c>
      <c r="J37" s="4">
        <v>-0.03</v>
      </c>
      <c r="K37" s="25">
        <v>190285</v>
      </c>
      <c r="L37" s="26">
        <v>1141299.46</v>
      </c>
      <c r="M37" s="4">
        <v>6</v>
      </c>
      <c r="N37" s="4">
        <v>61.25</v>
      </c>
      <c r="O37" s="4">
        <v>2011.58</v>
      </c>
      <c r="P37" s="4">
        <v>68.08</v>
      </c>
      <c r="Q37" s="4">
        <v>2013.69</v>
      </c>
    </row>
    <row r="38" spans="1:17">
      <c r="A38" s="4" t="s">
        <v>60</v>
      </c>
      <c r="B38" s="4" t="s">
        <v>61</v>
      </c>
      <c r="C38" s="4" t="s">
        <v>107</v>
      </c>
      <c r="D38" s="4" t="s">
        <v>63</v>
      </c>
      <c r="E38" s="4">
        <v>57</v>
      </c>
      <c r="F38" s="4">
        <v>57.91</v>
      </c>
      <c r="G38" s="4">
        <v>0.98</v>
      </c>
      <c r="H38" s="4">
        <v>0.75</v>
      </c>
      <c r="I38" s="4">
        <v>1.28</v>
      </c>
      <c r="J38" s="4">
        <v>-0.01</v>
      </c>
      <c r="K38" s="25">
        <v>190285</v>
      </c>
      <c r="L38" s="26">
        <v>1141299.46</v>
      </c>
      <c r="M38" s="4">
        <v>6</v>
      </c>
      <c r="N38" s="4">
        <v>61.25</v>
      </c>
      <c r="O38" s="4">
        <v>2011.58</v>
      </c>
      <c r="P38" s="4">
        <v>67.6</v>
      </c>
      <c r="Q38" s="4">
        <v>2014.79</v>
      </c>
    </row>
    <row r="39" spans="1:17">
      <c r="A39" s="4" t="s">
        <v>60</v>
      </c>
      <c r="B39" s="4" t="s">
        <v>61</v>
      </c>
      <c r="C39" s="4" t="s">
        <v>108</v>
      </c>
      <c r="D39" s="4" t="s">
        <v>63</v>
      </c>
      <c r="E39" s="4">
        <v>449</v>
      </c>
      <c r="F39" s="4">
        <v>470.84</v>
      </c>
      <c r="G39" s="4">
        <v>0.95</v>
      </c>
      <c r="H39" s="4">
        <v>0.87</v>
      </c>
      <c r="I39" s="4">
        <v>1.05</v>
      </c>
      <c r="J39" s="4">
        <v>-0.19</v>
      </c>
      <c r="K39" s="25">
        <v>190285</v>
      </c>
      <c r="L39" s="26">
        <v>1141299.46</v>
      </c>
      <c r="M39" s="4">
        <v>6</v>
      </c>
      <c r="N39" s="4">
        <v>61.25</v>
      </c>
      <c r="O39" s="4">
        <v>2011.58</v>
      </c>
      <c r="P39" s="4">
        <v>68.11</v>
      </c>
      <c r="Q39" s="4">
        <v>2013.77</v>
      </c>
    </row>
    <row r="40" spans="1:17">
      <c r="A40" s="4" t="s">
        <v>60</v>
      </c>
      <c r="B40" s="4" t="s">
        <v>61</v>
      </c>
      <c r="C40" s="4" t="s">
        <v>109</v>
      </c>
      <c r="D40" s="4" t="s">
        <v>63</v>
      </c>
      <c r="E40" s="4">
        <v>682</v>
      </c>
      <c r="F40" s="4">
        <v>480.64</v>
      </c>
      <c r="G40" s="4" t="s">
        <v>64</v>
      </c>
      <c r="H40" s="4">
        <v>1.31</v>
      </c>
      <c r="I40" s="4">
        <v>1.53</v>
      </c>
      <c r="J40" s="4">
        <v>1.76</v>
      </c>
      <c r="K40" s="25">
        <v>190285</v>
      </c>
      <c r="L40" s="26">
        <v>1141299.46</v>
      </c>
      <c r="M40" s="4">
        <v>6</v>
      </c>
      <c r="N40" s="4">
        <v>61.25</v>
      </c>
      <c r="O40" s="4">
        <v>2011.58</v>
      </c>
      <c r="P40" s="4">
        <v>68.75</v>
      </c>
      <c r="Q40" s="4">
        <v>2014.51</v>
      </c>
    </row>
    <row r="41" spans="1:17">
      <c r="A41" s="4" t="s">
        <v>60</v>
      </c>
      <c r="B41" s="4" t="s">
        <v>61</v>
      </c>
      <c r="C41" s="4" t="s">
        <v>110</v>
      </c>
      <c r="D41" s="4" t="s">
        <v>63</v>
      </c>
      <c r="E41" s="4">
        <v>491</v>
      </c>
      <c r="F41" s="4">
        <v>318.04</v>
      </c>
      <c r="G41" s="4" t="s">
        <v>111</v>
      </c>
      <c r="H41" s="4">
        <v>1.41</v>
      </c>
      <c r="I41" s="4">
        <v>1.69</v>
      </c>
      <c r="J41" s="4">
        <v>1.52</v>
      </c>
      <c r="K41" s="25">
        <v>190285</v>
      </c>
      <c r="L41" s="26">
        <v>1141299.46</v>
      </c>
      <c r="M41" s="4">
        <v>6</v>
      </c>
      <c r="N41" s="4">
        <v>61.25</v>
      </c>
      <c r="O41" s="4">
        <v>2011.58</v>
      </c>
      <c r="P41" s="4">
        <v>67.31</v>
      </c>
      <c r="Q41" s="4">
        <v>2014.46</v>
      </c>
    </row>
    <row r="42" spans="1:17">
      <c r="A42" s="4" t="s">
        <v>60</v>
      </c>
      <c r="B42" s="4" t="s">
        <v>61</v>
      </c>
      <c r="C42" s="4" t="s">
        <v>112</v>
      </c>
      <c r="D42" s="4" t="s">
        <v>63</v>
      </c>
      <c r="E42" s="4">
        <v>51</v>
      </c>
      <c r="F42" s="4">
        <v>41.16</v>
      </c>
      <c r="G42" s="4">
        <v>1.24</v>
      </c>
      <c r="H42" s="4">
        <v>0.92</v>
      </c>
      <c r="I42" s="4">
        <v>1.63</v>
      </c>
      <c r="J42" s="4">
        <v>0.09</v>
      </c>
      <c r="K42" s="25">
        <v>190285</v>
      </c>
      <c r="L42" s="26">
        <v>1141299.46</v>
      </c>
      <c r="M42" s="4">
        <v>6</v>
      </c>
      <c r="N42" s="4">
        <v>61.25</v>
      </c>
      <c r="O42" s="4">
        <v>2011.58</v>
      </c>
      <c r="P42" s="4">
        <v>71.87</v>
      </c>
      <c r="Q42" s="4">
        <v>2014.26</v>
      </c>
    </row>
    <row r="43" spans="1:17">
      <c r="A43" s="4" t="s">
        <v>60</v>
      </c>
      <c r="B43" s="4" t="s">
        <v>61</v>
      </c>
      <c r="C43" s="4" t="s">
        <v>113</v>
      </c>
      <c r="D43" s="4" t="s">
        <v>63</v>
      </c>
      <c r="E43" s="4">
        <v>140</v>
      </c>
      <c r="F43" s="4">
        <v>121.45</v>
      </c>
      <c r="G43" s="4">
        <v>1.15</v>
      </c>
      <c r="H43" s="4">
        <v>0.97</v>
      </c>
      <c r="I43" s="4">
        <v>1.36</v>
      </c>
      <c r="J43" s="4">
        <v>0.16</v>
      </c>
      <c r="K43" s="25">
        <v>190285</v>
      </c>
      <c r="L43" s="26">
        <v>1141299.46</v>
      </c>
      <c r="M43" s="4">
        <v>6</v>
      </c>
      <c r="N43" s="4">
        <v>61.25</v>
      </c>
      <c r="O43" s="4">
        <v>2011.58</v>
      </c>
      <c r="P43" s="4">
        <v>72.64</v>
      </c>
      <c r="Q43" s="4">
        <v>2014.79</v>
      </c>
    </row>
    <row r="44" spans="1:17">
      <c r="A44" s="4" t="s">
        <v>60</v>
      </c>
      <c r="B44" s="4" t="s">
        <v>61</v>
      </c>
      <c r="C44" s="4" t="s">
        <v>114</v>
      </c>
      <c r="D44" s="4" t="s">
        <v>63</v>
      </c>
      <c r="E44" s="4">
        <v>50</v>
      </c>
      <c r="F44" s="4">
        <v>46.04</v>
      </c>
      <c r="G44" s="4">
        <v>1.09</v>
      </c>
      <c r="H44" s="4">
        <v>0.81</v>
      </c>
      <c r="I44" s="4">
        <v>1.43</v>
      </c>
      <c r="J44" s="4">
        <v>0.03</v>
      </c>
      <c r="K44" s="25">
        <v>190285</v>
      </c>
      <c r="L44" s="26">
        <v>1141299.46</v>
      </c>
      <c r="M44" s="4">
        <v>6</v>
      </c>
      <c r="N44" s="4">
        <v>61.25</v>
      </c>
      <c r="O44" s="4">
        <v>2011.58</v>
      </c>
      <c r="P44" s="4">
        <v>71.48</v>
      </c>
      <c r="Q44" s="4">
        <v>2016.39</v>
      </c>
    </row>
    <row r="45" spans="1:17">
      <c r="A45" s="4" t="s">
        <v>60</v>
      </c>
      <c r="B45" s="4" t="s">
        <v>61</v>
      </c>
      <c r="C45" s="4" t="s">
        <v>115</v>
      </c>
      <c r="D45" s="4" t="s">
        <v>63</v>
      </c>
      <c r="E45" s="4">
        <v>90</v>
      </c>
      <c r="F45" s="4">
        <v>75.4</v>
      </c>
      <c r="G45" s="4">
        <v>1.19</v>
      </c>
      <c r="H45" s="4">
        <v>0.96</v>
      </c>
      <c r="I45" s="4">
        <v>1.47</v>
      </c>
      <c r="J45" s="4">
        <v>0.13</v>
      </c>
      <c r="K45" s="25">
        <v>190285</v>
      </c>
      <c r="L45" s="26">
        <v>1141299.46</v>
      </c>
      <c r="M45" s="4">
        <v>6</v>
      </c>
      <c r="N45" s="4">
        <v>61.25</v>
      </c>
      <c r="O45" s="4">
        <v>2011.58</v>
      </c>
      <c r="P45" s="4">
        <v>73.28</v>
      </c>
      <c r="Q45" s="4">
        <v>2013.9</v>
      </c>
    </row>
    <row r="46" spans="1:17">
      <c r="A46" s="4" t="s">
        <v>60</v>
      </c>
      <c r="B46" s="4" t="s">
        <v>61</v>
      </c>
      <c r="C46" s="4" t="s">
        <v>116</v>
      </c>
      <c r="D46" s="4" t="s">
        <v>63</v>
      </c>
      <c r="E46" s="4">
        <v>648</v>
      </c>
      <c r="F46" s="4">
        <v>520.46</v>
      </c>
      <c r="G46" s="4" t="s">
        <v>117</v>
      </c>
      <c r="H46" s="4">
        <v>1.15</v>
      </c>
      <c r="I46" s="4">
        <v>1.34</v>
      </c>
      <c r="J46" s="4">
        <v>1.12</v>
      </c>
      <c r="K46" s="25">
        <v>190285</v>
      </c>
      <c r="L46" s="26">
        <v>1141299.46</v>
      </c>
      <c r="M46" s="4">
        <v>6</v>
      </c>
      <c r="N46" s="4">
        <v>61.25</v>
      </c>
      <c r="O46" s="4">
        <v>2011.58</v>
      </c>
      <c r="P46" s="4">
        <v>71.2</v>
      </c>
      <c r="Q46" s="4">
        <v>2014.65</v>
      </c>
    </row>
    <row r="47" spans="1:17">
      <c r="A47" s="4" t="s">
        <v>60</v>
      </c>
      <c r="B47" s="4" t="s">
        <v>61</v>
      </c>
      <c r="C47" s="4" t="s">
        <v>118</v>
      </c>
      <c r="D47" s="4" t="s">
        <v>63</v>
      </c>
      <c r="E47" s="4">
        <v>21</v>
      </c>
      <c r="F47" s="4">
        <v>11.98</v>
      </c>
      <c r="G47" s="4" t="s">
        <v>119</v>
      </c>
      <c r="H47" s="4">
        <v>1.08</v>
      </c>
      <c r="I47" s="4">
        <v>2.68</v>
      </c>
      <c r="J47" s="4">
        <v>0.08</v>
      </c>
      <c r="K47" s="25">
        <v>190285</v>
      </c>
      <c r="L47" s="26">
        <v>1141299.46</v>
      </c>
      <c r="M47" s="4">
        <v>6</v>
      </c>
      <c r="N47" s="4">
        <v>61.25</v>
      </c>
      <c r="O47" s="4">
        <v>2011.58</v>
      </c>
      <c r="P47" s="4">
        <v>64.54</v>
      </c>
      <c r="Q47" s="4">
        <v>2014.07</v>
      </c>
    </row>
    <row r="48" spans="1:17">
      <c r="A48" s="4" t="s">
        <v>60</v>
      </c>
      <c r="B48" s="4" t="s">
        <v>61</v>
      </c>
      <c r="C48" s="4" t="s">
        <v>120</v>
      </c>
      <c r="D48" s="4" t="s">
        <v>63</v>
      </c>
      <c r="E48" s="4">
        <v>18</v>
      </c>
      <c r="F48" s="4">
        <v>15.47</v>
      </c>
      <c r="G48" s="4">
        <v>1.16</v>
      </c>
      <c r="H48" s="4">
        <v>0.69</v>
      </c>
      <c r="I48" s="4">
        <v>1.84</v>
      </c>
      <c r="J48" s="4">
        <v>0.02</v>
      </c>
      <c r="K48" s="25">
        <v>190285</v>
      </c>
      <c r="L48" s="26">
        <v>1141299.46</v>
      </c>
      <c r="M48" s="4">
        <v>6</v>
      </c>
      <c r="N48" s="4">
        <v>61.25</v>
      </c>
      <c r="O48" s="4">
        <v>2011.58</v>
      </c>
      <c r="P48" s="4">
        <v>70</v>
      </c>
      <c r="Q48" s="4">
        <v>2015.13</v>
      </c>
    </row>
    <row r="49" spans="1:17">
      <c r="A49" s="4" t="s">
        <v>60</v>
      </c>
      <c r="B49" s="4" t="s">
        <v>61</v>
      </c>
      <c r="C49" s="4" t="s">
        <v>121</v>
      </c>
      <c r="D49" s="4" t="s">
        <v>63</v>
      </c>
      <c r="E49" s="4">
        <v>39</v>
      </c>
      <c r="F49" s="4">
        <v>28.13</v>
      </c>
      <c r="G49" s="4">
        <v>1.39</v>
      </c>
      <c r="H49" s="4">
        <v>0.99</v>
      </c>
      <c r="I49" s="4">
        <v>1.9</v>
      </c>
      <c r="J49" s="4">
        <v>0.1</v>
      </c>
      <c r="K49" s="25">
        <v>190285</v>
      </c>
      <c r="L49" s="26">
        <v>1141299.46</v>
      </c>
      <c r="M49" s="4">
        <v>6</v>
      </c>
      <c r="N49" s="4">
        <v>61.25</v>
      </c>
      <c r="O49" s="4">
        <v>2011.58</v>
      </c>
      <c r="P49" s="4">
        <v>70.66</v>
      </c>
      <c r="Q49" s="4">
        <v>2016.35</v>
      </c>
    </row>
    <row r="50" spans="1:17">
      <c r="A50" s="4" t="s">
        <v>60</v>
      </c>
      <c r="B50" s="4" t="s">
        <v>61</v>
      </c>
      <c r="C50" s="4" t="s">
        <v>122</v>
      </c>
      <c r="D50" s="4" t="s">
        <v>63</v>
      </c>
      <c r="E50" s="25">
        <v>3036</v>
      </c>
      <c r="F50" s="26">
        <v>2483.96</v>
      </c>
      <c r="G50" s="4" t="s">
        <v>123</v>
      </c>
      <c r="H50" s="4">
        <v>1.18</v>
      </c>
      <c r="I50" s="4">
        <v>1.27</v>
      </c>
      <c r="J50" s="4">
        <v>4.84</v>
      </c>
      <c r="K50" s="25">
        <v>190285</v>
      </c>
      <c r="L50" s="26">
        <v>1141299.46</v>
      </c>
      <c r="M50" s="4">
        <v>6</v>
      </c>
      <c r="N50" s="4">
        <v>61.25</v>
      </c>
      <c r="O50" s="4">
        <v>2011.58</v>
      </c>
      <c r="P50" s="4">
        <v>71.26</v>
      </c>
      <c r="Q50" s="4">
        <v>2013.96</v>
      </c>
    </row>
    <row r="51" spans="1:17">
      <c r="A51" s="4" t="s">
        <v>60</v>
      </c>
      <c r="B51" s="4" t="s">
        <v>61</v>
      </c>
      <c r="C51" s="4" t="s">
        <v>124</v>
      </c>
      <c r="D51" s="4" t="s">
        <v>63</v>
      </c>
      <c r="E51" s="4">
        <v>25</v>
      </c>
      <c r="F51" s="4">
        <v>24.42</v>
      </c>
      <c r="G51" s="4">
        <v>1.02</v>
      </c>
      <c r="H51" s="4">
        <v>0.66</v>
      </c>
      <c r="I51" s="4">
        <v>1.51</v>
      </c>
      <c r="J51" s="4">
        <v>0.01</v>
      </c>
      <c r="K51" s="25">
        <v>190285</v>
      </c>
      <c r="L51" s="26">
        <v>1141299.46</v>
      </c>
      <c r="M51" s="4">
        <v>6</v>
      </c>
      <c r="N51" s="4">
        <v>61.25</v>
      </c>
      <c r="O51" s="4">
        <v>2011.58</v>
      </c>
      <c r="P51" s="4">
        <v>72.26</v>
      </c>
      <c r="Q51" s="4">
        <v>2015</v>
      </c>
    </row>
    <row r="52" spans="1:17">
      <c r="A52" s="4" t="s">
        <v>60</v>
      </c>
      <c r="B52" s="4" t="s">
        <v>61</v>
      </c>
      <c r="C52" s="4" t="s">
        <v>125</v>
      </c>
      <c r="D52" s="4" t="s">
        <v>63</v>
      </c>
      <c r="E52" s="4">
        <v>131</v>
      </c>
      <c r="F52" s="4">
        <v>137.99</v>
      </c>
      <c r="G52" s="4">
        <v>0.95</v>
      </c>
      <c r="H52" s="4">
        <v>0.79</v>
      </c>
      <c r="I52" s="4">
        <v>1.13</v>
      </c>
      <c r="J52" s="4">
        <v>-0.06</v>
      </c>
      <c r="K52" s="25">
        <v>190285</v>
      </c>
      <c r="L52" s="26">
        <v>1141299.46</v>
      </c>
      <c r="M52" s="4">
        <v>6</v>
      </c>
      <c r="N52" s="4">
        <v>61.25</v>
      </c>
      <c r="O52" s="4">
        <v>2011.58</v>
      </c>
      <c r="P52" s="4">
        <v>69.1</v>
      </c>
      <c r="Q52" s="4">
        <v>2013.92</v>
      </c>
    </row>
    <row r="53" spans="1:17">
      <c r="A53" s="4" t="s">
        <v>60</v>
      </c>
      <c r="B53" s="4" t="s">
        <v>61</v>
      </c>
      <c r="C53" s="4" t="s">
        <v>126</v>
      </c>
      <c r="D53" s="4" t="s">
        <v>63</v>
      </c>
      <c r="E53" s="4">
        <v>1</v>
      </c>
      <c r="F53" s="4">
        <v>1.19</v>
      </c>
      <c r="G53" s="4">
        <v>0.84</v>
      </c>
      <c r="H53" s="4">
        <v>0.02</v>
      </c>
      <c r="I53" s="4">
        <v>4.7</v>
      </c>
      <c r="J53" s="4">
        <v>0</v>
      </c>
      <c r="K53" s="25">
        <v>190285</v>
      </c>
      <c r="L53" s="26">
        <v>1141299.46</v>
      </c>
      <c r="M53" s="4">
        <v>6</v>
      </c>
      <c r="N53" s="4">
        <v>61.25</v>
      </c>
      <c r="O53" s="4">
        <v>2011.58</v>
      </c>
      <c r="P53" s="4">
        <v>60.81</v>
      </c>
      <c r="Q53" s="4">
        <v>2018.79</v>
      </c>
    </row>
    <row r="54" spans="1:17">
      <c r="A54" s="4" t="s">
        <v>60</v>
      </c>
      <c r="B54" s="4" t="s">
        <v>61</v>
      </c>
      <c r="C54" s="4" t="s">
        <v>127</v>
      </c>
      <c r="D54" s="4" t="s">
        <v>63</v>
      </c>
      <c r="E54" s="25">
        <v>2879</v>
      </c>
      <c r="F54" s="26">
        <v>2320.36</v>
      </c>
      <c r="G54" s="4" t="s">
        <v>128</v>
      </c>
      <c r="H54" s="4">
        <v>1.2</v>
      </c>
      <c r="I54" s="4">
        <v>1.29</v>
      </c>
      <c r="J54" s="4">
        <v>4.89</v>
      </c>
      <c r="K54" s="25">
        <v>190285</v>
      </c>
      <c r="L54" s="26">
        <v>1141299.46</v>
      </c>
      <c r="M54" s="4">
        <v>6</v>
      </c>
      <c r="N54" s="4">
        <v>61.25</v>
      </c>
      <c r="O54" s="4">
        <v>2011.58</v>
      </c>
      <c r="P54" s="4">
        <v>71.35</v>
      </c>
      <c r="Q54" s="4">
        <v>2013.95</v>
      </c>
    </row>
    <row r="55" spans="1:17">
      <c r="A55" s="4" t="s">
        <v>60</v>
      </c>
      <c r="B55" s="4" t="s">
        <v>61</v>
      </c>
      <c r="C55" s="4" t="s">
        <v>129</v>
      </c>
      <c r="D55" s="4" t="s">
        <v>63</v>
      </c>
      <c r="E55" s="25">
        <v>2873</v>
      </c>
      <c r="F55" s="26">
        <v>2316.55</v>
      </c>
      <c r="G55" s="4" t="s">
        <v>128</v>
      </c>
      <c r="H55" s="4">
        <v>1.2</v>
      </c>
      <c r="I55" s="4">
        <v>1.29</v>
      </c>
      <c r="J55" s="4">
        <v>4.88</v>
      </c>
      <c r="K55" s="25">
        <v>190285</v>
      </c>
      <c r="L55" s="26">
        <v>1141299.46</v>
      </c>
      <c r="M55" s="4">
        <v>6</v>
      </c>
      <c r="N55" s="4">
        <v>61.25</v>
      </c>
      <c r="O55" s="4">
        <v>2011.58</v>
      </c>
      <c r="P55" s="4">
        <v>71.36</v>
      </c>
      <c r="Q55" s="4">
        <v>2013.95</v>
      </c>
    </row>
    <row r="56" spans="1:17">
      <c r="A56" s="4" t="s">
        <v>60</v>
      </c>
      <c r="B56" s="4" t="s">
        <v>61</v>
      </c>
      <c r="C56" s="4" t="s">
        <v>130</v>
      </c>
      <c r="D56" s="4" t="s">
        <v>63</v>
      </c>
      <c r="E56" s="4">
        <v>3</v>
      </c>
      <c r="F56" s="4">
        <v>1.84</v>
      </c>
      <c r="G56" s="4">
        <v>1.63</v>
      </c>
      <c r="H56" s="4">
        <v>0.34</v>
      </c>
      <c r="I56" s="4">
        <v>4.76</v>
      </c>
      <c r="J56" s="4">
        <v>0.01</v>
      </c>
      <c r="K56" s="25">
        <v>190285</v>
      </c>
      <c r="L56" s="26">
        <v>1141299.46</v>
      </c>
      <c r="M56" s="4">
        <v>6</v>
      </c>
      <c r="N56" s="4">
        <v>61.25</v>
      </c>
      <c r="O56" s="4">
        <v>2011.58</v>
      </c>
      <c r="P56" s="4">
        <v>73.45</v>
      </c>
      <c r="Q56" s="4">
        <v>2013.82</v>
      </c>
    </row>
    <row r="57" spans="1:17">
      <c r="A57" s="4" t="s">
        <v>60</v>
      </c>
      <c r="B57" s="4" t="s">
        <v>61</v>
      </c>
      <c r="C57" s="4" t="s">
        <v>131</v>
      </c>
      <c r="D57" s="4" t="s">
        <v>63</v>
      </c>
      <c r="E57" s="4">
        <v>3</v>
      </c>
      <c r="F57" s="4">
        <v>1.97</v>
      </c>
      <c r="G57" s="4">
        <v>1.53</v>
      </c>
      <c r="H57" s="4">
        <v>0.31</v>
      </c>
      <c r="I57" s="4">
        <v>4.46</v>
      </c>
      <c r="J57" s="4">
        <v>0.01</v>
      </c>
      <c r="K57" s="25">
        <v>190285</v>
      </c>
      <c r="L57" s="26">
        <v>1141299.46</v>
      </c>
      <c r="M57" s="4">
        <v>6</v>
      </c>
      <c r="N57" s="4">
        <v>61.25</v>
      </c>
      <c r="O57" s="4">
        <v>2011.58</v>
      </c>
      <c r="P57" s="4">
        <v>63.7</v>
      </c>
      <c r="Q57" s="4">
        <v>2013.23</v>
      </c>
    </row>
    <row r="58" spans="1:17">
      <c r="A58" s="4" t="s">
        <v>60</v>
      </c>
      <c r="B58" s="4" t="s">
        <v>61</v>
      </c>
      <c r="C58" s="4" t="s">
        <v>132</v>
      </c>
      <c r="D58" s="4" t="s">
        <v>63</v>
      </c>
      <c r="E58" s="4">
        <v>26</v>
      </c>
      <c r="F58" s="4">
        <v>17</v>
      </c>
      <c r="G58" s="4">
        <v>1.53</v>
      </c>
      <c r="H58" s="4">
        <v>1</v>
      </c>
      <c r="I58" s="4">
        <v>2.24</v>
      </c>
      <c r="J58" s="4">
        <v>0.08</v>
      </c>
      <c r="K58" s="25">
        <v>190285</v>
      </c>
      <c r="L58" s="26">
        <v>1141299.46</v>
      </c>
      <c r="M58" s="4">
        <v>6</v>
      </c>
      <c r="N58" s="4">
        <v>61.25</v>
      </c>
      <c r="O58" s="4">
        <v>2011.58</v>
      </c>
      <c r="P58" s="4">
        <v>62.43</v>
      </c>
      <c r="Q58" s="4">
        <v>2014.66</v>
      </c>
    </row>
    <row r="59" spans="1:17">
      <c r="A59" s="4" t="s">
        <v>60</v>
      </c>
      <c r="B59" s="4" t="s">
        <v>61</v>
      </c>
      <c r="C59" s="4" t="s">
        <v>133</v>
      </c>
      <c r="D59" s="4" t="s">
        <v>63</v>
      </c>
      <c r="E59" s="4">
        <v>127</v>
      </c>
      <c r="F59" s="4">
        <v>99.22</v>
      </c>
      <c r="G59" s="4" t="s">
        <v>134</v>
      </c>
      <c r="H59" s="4">
        <v>1.07</v>
      </c>
      <c r="I59" s="4">
        <v>1.52</v>
      </c>
      <c r="J59" s="4">
        <v>0.24</v>
      </c>
      <c r="K59" s="25">
        <v>190285</v>
      </c>
      <c r="L59" s="26">
        <v>1141299.46</v>
      </c>
      <c r="M59" s="4">
        <v>6</v>
      </c>
      <c r="N59" s="4">
        <v>61.25</v>
      </c>
      <c r="O59" s="4">
        <v>2011.58</v>
      </c>
      <c r="P59" s="4">
        <v>67.81</v>
      </c>
      <c r="Q59" s="4">
        <v>2014.66</v>
      </c>
    </row>
    <row r="60" spans="1:17">
      <c r="A60" s="4" t="s">
        <v>60</v>
      </c>
      <c r="B60" s="4" t="s">
        <v>61</v>
      </c>
      <c r="C60" s="4" t="s">
        <v>135</v>
      </c>
      <c r="D60" s="4" t="s">
        <v>63</v>
      </c>
      <c r="E60" s="25">
        <v>1002</v>
      </c>
      <c r="F60" s="4">
        <v>938.58</v>
      </c>
      <c r="G60" s="4" t="s">
        <v>136</v>
      </c>
      <c r="H60" s="4">
        <v>1</v>
      </c>
      <c r="I60" s="4">
        <v>1.14</v>
      </c>
      <c r="J60" s="4">
        <v>0.56</v>
      </c>
      <c r="K60" s="25">
        <v>190285</v>
      </c>
      <c r="L60" s="26">
        <v>1141299.46</v>
      </c>
      <c r="M60" s="4">
        <v>6</v>
      </c>
      <c r="N60" s="4">
        <v>61.25</v>
      </c>
      <c r="O60" s="4">
        <v>2011.58</v>
      </c>
      <c r="P60" s="4">
        <v>71.56</v>
      </c>
      <c r="Q60" s="4">
        <v>2014.09</v>
      </c>
    </row>
    <row r="61" spans="1:17">
      <c r="A61" s="4" t="s">
        <v>60</v>
      </c>
      <c r="B61" s="4" t="s">
        <v>61</v>
      </c>
      <c r="C61" s="4" t="s">
        <v>137</v>
      </c>
      <c r="D61" s="4" t="s">
        <v>63</v>
      </c>
      <c r="E61" s="4">
        <v>869</v>
      </c>
      <c r="F61" s="4">
        <v>856.93</v>
      </c>
      <c r="G61" s="4">
        <v>1.01</v>
      </c>
      <c r="H61" s="4">
        <v>0.95</v>
      </c>
      <c r="I61" s="4">
        <v>1.08</v>
      </c>
      <c r="J61" s="4">
        <v>0.11</v>
      </c>
      <c r="K61" s="25">
        <v>190285</v>
      </c>
      <c r="L61" s="26">
        <v>1141299.46</v>
      </c>
      <c r="M61" s="4">
        <v>6</v>
      </c>
      <c r="N61" s="4">
        <v>61.25</v>
      </c>
      <c r="O61" s="4">
        <v>2011.58</v>
      </c>
      <c r="P61" s="4">
        <v>71.15</v>
      </c>
      <c r="Q61" s="4">
        <v>2014.06</v>
      </c>
    </row>
    <row r="62" spans="1:17">
      <c r="A62" s="4" t="s">
        <v>60</v>
      </c>
      <c r="B62" s="4" t="s">
        <v>61</v>
      </c>
      <c r="C62" s="4" t="s">
        <v>138</v>
      </c>
      <c r="D62" s="4" t="s">
        <v>63</v>
      </c>
      <c r="E62" s="4">
        <v>133</v>
      </c>
      <c r="F62" s="4">
        <v>81.65</v>
      </c>
      <c r="G62" s="4" t="s">
        <v>139</v>
      </c>
      <c r="H62" s="4">
        <v>1.36</v>
      </c>
      <c r="I62" s="4">
        <v>1.93</v>
      </c>
      <c r="J62" s="4">
        <v>0.45</v>
      </c>
      <c r="K62" s="25">
        <v>190285</v>
      </c>
      <c r="L62" s="26">
        <v>1141299.46</v>
      </c>
      <c r="M62" s="4">
        <v>6</v>
      </c>
      <c r="N62" s="4">
        <v>61.25</v>
      </c>
      <c r="O62" s="4">
        <v>2011.58</v>
      </c>
      <c r="P62" s="4">
        <v>74.19</v>
      </c>
      <c r="Q62" s="4">
        <v>2014.34</v>
      </c>
    </row>
    <row r="63" spans="1:17">
      <c r="A63" s="4" t="s">
        <v>60</v>
      </c>
      <c r="B63" s="4" t="s">
        <v>61</v>
      </c>
      <c r="C63" s="4" t="s">
        <v>140</v>
      </c>
      <c r="D63" s="4" t="s">
        <v>63</v>
      </c>
      <c r="E63" s="25">
        <v>1571</v>
      </c>
      <c r="F63" s="26">
        <v>1493.44</v>
      </c>
      <c r="G63" s="4" t="s">
        <v>141</v>
      </c>
      <c r="H63" s="4">
        <v>1</v>
      </c>
      <c r="I63" s="4">
        <v>1.11</v>
      </c>
      <c r="J63" s="4">
        <v>0.68</v>
      </c>
      <c r="K63" s="25">
        <v>190285</v>
      </c>
      <c r="L63" s="26">
        <v>1141299.46</v>
      </c>
      <c r="M63" s="4">
        <v>6</v>
      </c>
      <c r="N63" s="4">
        <v>61.25</v>
      </c>
      <c r="O63" s="4">
        <v>2011.58</v>
      </c>
      <c r="P63" s="4">
        <v>69.06</v>
      </c>
      <c r="Q63" s="4">
        <v>2014.22</v>
      </c>
    </row>
    <row r="64" spans="1:17">
      <c r="A64" s="4" t="s">
        <v>60</v>
      </c>
      <c r="B64" s="4" t="s">
        <v>61</v>
      </c>
      <c r="C64" s="4" t="s">
        <v>142</v>
      </c>
      <c r="D64" s="4" t="s">
        <v>63</v>
      </c>
      <c r="E64" s="4">
        <v>588</v>
      </c>
      <c r="F64" s="4">
        <v>570.47</v>
      </c>
      <c r="G64" s="4">
        <v>1.03</v>
      </c>
      <c r="H64" s="4">
        <v>0.95</v>
      </c>
      <c r="I64" s="4">
        <v>1.12</v>
      </c>
      <c r="J64" s="4">
        <v>0.15</v>
      </c>
      <c r="K64" s="25">
        <v>190285</v>
      </c>
      <c r="L64" s="26">
        <v>1141299.46</v>
      </c>
      <c r="M64" s="4">
        <v>6</v>
      </c>
      <c r="N64" s="4">
        <v>61.25</v>
      </c>
      <c r="O64" s="4">
        <v>2011.58</v>
      </c>
      <c r="P64" s="4">
        <v>67.83</v>
      </c>
      <c r="Q64" s="4">
        <v>2014.28</v>
      </c>
    </row>
    <row r="65" spans="1:17">
      <c r="A65" s="4" t="s">
        <v>60</v>
      </c>
      <c r="B65" s="4" t="s">
        <v>61</v>
      </c>
      <c r="C65" s="4" t="s">
        <v>143</v>
      </c>
      <c r="D65" s="4" t="s">
        <v>63</v>
      </c>
      <c r="E65" s="4">
        <v>44</v>
      </c>
      <c r="F65" s="4">
        <v>48.82</v>
      </c>
      <c r="G65" s="4">
        <v>0.9</v>
      </c>
      <c r="H65" s="4">
        <v>0.65</v>
      </c>
      <c r="I65" s="4">
        <v>1.21</v>
      </c>
      <c r="J65" s="4">
        <v>-0.04</v>
      </c>
      <c r="K65" s="25">
        <v>190285</v>
      </c>
      <c r="L65" s="26">
        <v>1141299.46</v>
      </c>
      <c r="M65" s="4">
        <v>6</v>
      </c>
      <c r="N65" s="4">
        <v>61.25</v>
      </c>
      <c r="O65" s="4">
        <v>2011.58</v>
      </c>
      <c r="P65" s="4">
        <v>62.01</v>
      </c>
      <c r="Q65" s="4">
        <v>2013.14</v>
      </c>
    </row>
    <row r="66" spans="1:17">
      <c r="A66" s="4" t="s">
        <v>60</v>
      </c>
      <c r="B66" s="4" t="s">
        <v>61</v>
      </c>
      <c r="C66" s="4" t="s">
        <v>144</v>
      </c>
      <c r="D66" s="4" t="s">
        <v>63</v>
      </c>
      <c r="E66" s="4">
        <v>357</v>
      </c>
      <c r="F66" s="4">
        <v>324.79</v>
      </c>
      <c r="G66" s="4">
        <v>1.1</v>
      </c>
      <c r="H66" s="4">
        <v>0.99</v>
      </c>
      <c r="I66" s="4">
        <v>1.22</v>
      </c>
      <c r="J66" s="4">
        <v>0.28</v>
      </c>
      <c r="K66" s="25">
        <v>190285</v>
      </c>
      <c r="L66" s="26">
        <v>1141299.46</v>
      </c>
      <c r="M66" s="4">
        <v>6</v>
      </c>
      <c r="N66" s="4">
        <v>61.25</v>
      </c>
      <c r="O66" s="4">
        <v>2011.58</v>
      </c>
      <c r="P66" s="4">
        <v>67.51</v>
      </c>
      <c r="Q66" s="4">
        <v>2014.46</v>
      </c>
    </row>
    <row r="67" spans="1:17">
      <c r="A67" s="4" t="s">
        <v>60</v>
      </c>
      <c r="B67" s="4" t="s">
        <v>61</v>
      </c>
      <c r="C67" s="4" t="s">
        <v>145</v>
      </c>
      <c r="D67" s="4" t="s">
        <v>63</v>
      </c>
      <c r="E67" s="4">
        <v>348</v>
      </c>
      <c r="F67" s="4">
        <v>313.88</v>
      </c>
      <c r="G67" s="4">
        <v>1.11</v>
      </c>
      <c r="H67" s="4">
        <v>1</v>
      </c>
      <c r="I67" s="4">
        <v>1.23</v>
      </c>
      <c r="J67" s="4">
        <v>0.3</v>
      </c>
      <c r="K67" s="25">
        <v>190285</v>
      </c>
      <c r="L67" s="26">
        <v>1141299.46</v>
      </c>
      <c r="M67" s="4">
        <v>6</v>
      </c>
      <c r="N67" s="4">
        <v>61.25</v>
      </c>
      <c r="O67" s="4">
        <v>2011.58</v>
      </c>
      <c r="P67" s="4">
        <v>67.43</v>
      </c>
      <c r="Q67" s="4">
        <v>2014.43</v>
      </c>
    </row>
    <row r="68" spans="1:17">
      <c r="A68" s="4" t="s">
        <v>60</v>
      </c>
      <c r="B68" s="4" t="s">
        <v>61</v>
      </c>
      <c r="C68" s="4" t="s">
        <v>146</v>
      </c>
      <c r="D68" s="4" t="s">
        <v>63</v>
      </c>
      <c r="E68" s="4">
        <v>9</v>
      </c>
      <c r="F68" s="4">
        <v>10.91</v>
      </c>
      <c r="G68" s="4">
        <v>0.82</v>
      </c>
      <c r="H68" s="4">
        <v>0.38</v>
      </c>
      <c r="I68" s="4">
        <v>1.57</v>
      </c>
      <c r="J68" s="4">
        <v>-0.02</v>
      </c>
      <c r="K68" s="25">
        <v>190285</v>
      </c>
      <c r="L68" s="26">
        <v>1141299.46</v>
      </c>
      <c r="M68" s="4">
        <v>6</v>
      </c>
      <c r="N68" s="4">
        <v>61.25</v>
      </c>
      <c r="O68" s="4">
        <v>2011.58</v>
      </c>
      <c r="P68" s="4">
        <v>70.62</v>
      </c>
      <c r="Q68" s="4">
        <v>2015.36</v>
      </c>
    </row>
    <row r="69" spans="1:17">
      <c r="A69" s="4" t="s">
        <v>60</v>
      </c>
      <c r="B69" s="4" t="s">
        <v>61</v>
      </c>
      <c r="C69" s="4" t="s">
        <v>147</v>
      </c>
      <c r="D69" s="4" t="s">
        <v>63</v>
      </c>
      <c r="E69" s="4">
        <v>121</v>
      </c>
      <c r="F69" s="4">
        <v>133.26</v>
      </c>
      <c r="G69" s="4">
        <v>0.91</v>
      </c>
      <c r="H69" s="4">
        <v>0.75</v>
      </c>
      <c r="I69" s="4">
        <v>1.08</v>
      </c>
      <c r="J69" s="4">
        <v>-0.11</v>
      </c>
      <c r="K69" s="25">
        <v>190285</v>
      </c>
      <c r="L69" s="26">
        <v>1141299.46</v>
      </c>
      <c r="M69" s="4">
        <v>6</v>
      </c>
      <c r="N69" s="4">
        <v>61.25</v>
      </c>
      <c r="O69" s="4">
        <v>2011.58</v>
      </c>
      <c r="P69" s="4">
        <v>69.68</v>
      </c>
      <c r="Q69" s="4">
        <v>2013.63</v>
      </c>
    </row>
    <row r="70" spans="1:17">
      <c r="A70" s="4" t="s">
        <v>60</v>
      </c>
      <c r="B70" s="4" t="s">
        <v>61</v>
      </c>
      <c r="C70" s="4" t="s">
        <v>148</v>
      </c>
      <c r="D70" s="4" t="s">
        <v>63</v>
      </c>
      <c r="E70" s="4">
        <v>8</v>
      </c>
      <c r="F70" s="4">
        <v>9.73</v>
      </c>
      <c r="G70" s="4">
        <v>0.82</v>
      </c>
      <c r="H70" s="4">
        <v>0.36</v>
      </c>
      <c r="I70" s="4">
        <v>1.62</v>
      </c>
      <c r="J70" s="4">
        <v>-0.02</v>
      </c>
      <c r="K70" s="25">
        <v>190285</v>
      </c>
      <c r="L70" s="26">
        <v>1141299.46</v>
      </c>
      <c r="M70" s="4">
        <v>6</v>
      </c>
      <c r="N70" s="4">
        <v>61.25</v>
      </c>
      <c r="O70" s="4">
        <v>2011.58</v>
      </c>
      <c r="P70" s="4">
        <v>75.04</v>
      </c>
      <c r="Q70" s="4">
        <v>2014.46</v>
      </c>
    </row>
    <row r="71" spans="1:17">
      <c r="A71" s="4" t="s">
        <v>60</v>
      </c>
      <c r="B71" s="4" t="s">
        <v>61</v>
      </c>
      <c r="C71" s="4" t="s">
        <v>149</v>
      </c>
      <c r="D71" s="4" t="s">
        <v>63</v>
      </c>
      <c r="E71" s="4">
        <v>36</v>
      </c>
      <c r="F71" s="4">
        <v>33.77</v>
      </c>
      <c r="G71" s="4">
        <v>1.07</v>
      </c>
      <c r="H71" s="4">
        <v>0.75</v>
      </c>
      <c r="I71" s="4">
        <v>1.48</v>
      </c>
      <c r="J71" s="4">
        <v>0.02</v>
      </c>
      <c r="K71" s="25">
        <v>190285</v>
      </c>
      <c r="L71" s="26">
        <v>1141299.46</v>
      </c>
      <c r="M71" s="4">
        <v>6</v>
      </c>
      <c r="N71" s="4">
        <v>61.25</v>
      </c>
      <c r="O71" s="4">
        <v>2011.58</v>
      </c>
      <c r="P71" s="4">
        <v>69.29</v>
      </c>
      <c r="Q71" s="4">
        <v>2015.35</v>
      </c>
    </row>
    <row r="72" spans="1:17">
      <c r="A72" s="4" t="s">
        <v>60</v>
      </c>
      <c r="B72" s="4" t="s">
        <v>61</v>
      </c>
      <c r="C72" s="4" t="s">
        <v>150</v>
      </c>
      <c r="D72" s="4" t="s">
        <v>63</v>
      </c>
      <c r="E72" s="4">
        <v>22</v>
      </c>
      <c r="F72" s="4">
        <v>20.1</v>
      </c>
      <c r="G72" s="4">
        <v>1.09</v>
      </c>
      <c r="H72" s="4">
        <v>0.69</v>
      </c>
      <c r="I72" s="4">
        <v>1.66</v>
      </c>
      <c r="J72" s="4">
        <v>0.02</v>
      </c>
      <c r="K72" s="25">
        <v>190285</v>
      </c>
      <c r="L72" s="26">
        <v>1141299.46</v>
      </c>
      <c r="M72" s="4">
        <v>6</v>
      </c>
      <c r="N72" s="4">
        <v>61.25</v>
      </c>
      <c r="O72" s="4">
        <v>2011.58</v>
      </c>
      <c r="P72" s="4">
        <v>69.46</v>
      </c>
      <c r="Q72" s="4">
        <v>2015.48</v>
      </c>
    </row>
    <row r="73" spans="1:17">
      <c r="A73" s="4" t="s">
        <v>60</v>
      </c>
      <c r="B73" s="4" t="s">
        <v>61</v>
      </c>
      <c r="C73" s="4" t="s">
        <v>151</v>
      </c>
      <c r="D73" s="4" t="s">
        <v>63</v>
      </c>
      <c r="E73" s="25">
        <v>4213</v>
      </c>
      <c r="F73" s="26">
        <v>3241.44</v>
      </c>
      <c r="G73" s="4" t="s">
        <v>152</v>
      </c>
      <c r="H73" s="4">
        <v>1.26</v>
      </c>
      <c r="I73" s="4">
        <v>1.34</v>
      </c>
      <c r="J73" s="4">
        <v>8.51</v>
      </c>
      <c r="K73" s="25">
        <v>190285</v>
      </c>
      <c r="L73" s="26">
        <v>1141299.46</v>
      </c>
      <c r="M73" s="4">
        <v>6</v>
      </c>
      <c r="N73" s="4">
        <v>61.25</v>
      </c>
      <c r="O73" s="4">
        <v>2011.58</v>
      </c>
      <c r="P73" s="4">
        <v>68.98</v>
      </c>
      <c r="Q73" s="4">
        <v>2013.42</v>
      </c>
    </row>
    <row r="74" spans="1:17">
      <c r="A74" s="4" t="s">
        <v>60</v>
      </c>
      <c r="B74" s="4" t="s">
        <v>61</v>
      </c>
      <c r="C74" s="4" t="s">
        <v>153</v>
      </c>
      <c r="D74" s="4" t="s">
        <v>63</v>
      </c>
      <c r="E74" s="25">
        <v>4172</v>
      </c>
      <c r="F74" s="26">
        <v>3196.5</v>
      </c>
      <c r="G74" s="4" t="s">
        <v>154</v>
      </c>
      <c r="H74" s="4">
        <v>1.27</v>
      </c>
      <c r="I74" s="4">
        <v>1.35</v>
      </c>
      <c r="J74" s="4">
        <v>8.55</v>
      </c>
      <c r="K74" s="25">
        <v>190285</v>
      </c>
      <c r="L74" s="26">
        <v>1141299.46</v>
      </c>
      <c r="M74" s="4">
        <v>6</v>
      </c>
      <c r="N74" s="4">
        <v>61.25</v>
      </c>
      <c r="O74" s="4">
        <v>2011.58</v>
      </c>
      <c r="P74" s="4">
        <v>69.05</v>
      </c>
      <c r="Q74" s="4">
        <v>2013.41</v>
      </c>
    </row>
    <row r="75" spans="1:17">
      <c r="A75" s="4" t="s">
        <v>60</v>
      </c>
      <c r="B75" s="4" t="s">
        <v>61</v>
      </c>
      <c r="C75" s="4" t="s">
        <v>155</v>
      </c>
      <c r="D75" s="4" t="s">
        <v>63</v>
      </c>
      <c r="E75" s="4">
        <v>15</v>
      </c>
      <c r="F75" s="4">
        <v>19.68</v>
      </c>
      <c r="G75" s="4">
        <v>0.76</v>
      </c>
      <c r="H75" s="4">
        <v>0.43</v>
      </c>
      <c r="I75" s="4">
        <v>1.26</v>
      </c>
      <c r="J75" s="4">
        <v>-0.04</v>
      </c>
      <c r="K75" s="25">
        <v>190285</v>
      </c>
      <c r="L75" s="26">
        <v>1141299.46</v>
      </c>
      <c r="M75" s="4">
        <v>6</v>
      </c>
      <c r="N75" s="4">
        <v>61.25</v>
      </c>
      <c r="O75" s="4">
        <v>2011.58</v>
      </c>
      <c r="P75" s="4">
        <v>49.56</v>
      </c>
      <c r="Q75" s="4">
        <v>2013.78</v>
      </c>
    </row>
    <row r="76" spans="1:17">
      <c r="A76" s="4" t="s">
        <v>60</v>
      </c>
      <c r="B76" s="4" t="s">
        <v>61</v>
      </c>
      <c r="C76" s="4" t="s">
        <v>156</v>
      </c>
      <c r="D76" s="4" t="s">
        <v>63</v>
      </c>
      <c r="E76" s="4">
        <v>15</v>
      </c>
      <c r="F76" s="4">
        <v>19.49</v>
      </c>
      <c r="G76" s="4">
        <v>0.77</v>
      </c>
      <c r="H76" s="4">
        <v>0.43</v>
      </c>
      <c r="I76" s="4">
        <v>1.27</v>
      </c>
      <c r="J76" s="4">
        <v>-0.04</v>
      </c>
      <c r="K76" s="25">
        <v>190285</v>
      </c>
      <c r="L76" s="26">
        <v>1141299.46</v>
      </c>
      <c r="M76" s="4">
        <v>6</v>
      </c>
      <c r="N76" s="4">
        <v>61.25</v>
      </c>
      <c r="O76" s="4">
        <v>2011.58</v>
      </c>
      <c r="P76" s="4">
        <v>67.26</v>
      </c>
      <c r="Q76" s="4">
        <v>2014.39</v>
      </c>
    </row>
    <row r="77" spans="1:17">
      <c r="A77" s="4" t="s">
        <v>60</v>
      </c>
      <c r="B77" s="4" t="s">
        <v>61</v>
      </c>
      <c r="C77" s="4" t="s">
        <v>157</v>
      </c>
      <c r="D77" s="4" t="s">
        <v>63</v>
      </c>
      <c r="E77" s="4">
        <v>11</v>
      </c>
      <c r="F77" s="4">
        <v>5.77</v>
      </c>
      <c r="G77" s="4">
        <v>1.91</v>
      </c>
      <c r="H77" s="4">
        <v>0.95</v>
      </c>
      <c r="I77" s="4">
        <v>3.41</v>
      </c>
      <c r="J77" s="4">
        <v>0.05</v>
      </c>
      <c r="K77" s="25">
        <v>190285</v>
      </c>
      <c r="L77" s="26">
        <v>1141299.46</v>
      </c>
      <c r="M77" s="4">
        <v>6</v>
      </c>
      <c r="N77" s="4">
        <v>61.25</v>
      </c>
      <c r="O77" s="4">
        <v>2011.58</v>
      </c>
      <c r="P77" s="4">
        <v>69.2</v>
      </c>
      <c r="Q77" s="4">
        <v>2015.94</v>
      </c>
    </row>
    <row r="78" spans="1:17">
      <c r="A78" s="4" t="s">
        <v>60</v>
      </c>
      <c r="B78" s="4" t="s">
        <v>61</v>
      </c>
      <c r="C78" s="4" t="s">
        <v>158</v>
      </c>
      <c r="D78" s="4" t="s">
        <v>63</v>
      </c>
      <c r="E78" s="25">
        <v>5169</v>
      </c>
      <c r="F78" s="26">
        <v>1624.92</v>
      </c>
      <c r="G78" s="4" t="s">
        <v>159</v>
      </c>
      <c r="H78" s="4">
        <v>3.09</v>
      </c>
      <c r="I78" s="4">
        <v>3.27</v>
      </c>
      <c r="J78" s="4">
        <v>31.05</v>
      </c>
      <c r="K78" s="25">
        <v>190285</v>
      </c>
      <c r="L78" s="26">
        <v>1141299.46</v>
      </c>
      <c r="M78" s="4">
        <v>6</v>
      </c>
      <c r="N78" s="4">
        <v>61.25</v>
      </c>
      <c r="O78" s="4">
        <v>2011.58</v>
      </c>
      <c r="P78" s="4">
        <v>66.13</v>
      </c>
      <c r="Q78" s="4">
        <v>2014.04</v>
      </c>
    </row>
    <row r="79" spans="1:17">
      <c r="A79" s="4" t="s">
        <v>60</v>
      </c>
      <c r="B79" s="4" t="s">
        <v>61</v>
      </c>
      <c r="C79" s="4" t="s">
        <v>160</v>
      </c>
      <c r="D79" s="4" t="s">
        <v>63</v>
      </c>
      <c r="E79" s="25">
        <v>1466</v>
      </c>
      <c r="F79" s="4">
        <v>973.01</v>
      </c>
      <c r="G79" s="4" t="s">
        <v>161</v>
      </c>
      <c r="H79" s="4">
        <v>1.43</v>
      </c>
      <c r="I79" s="4">
        <v>1.59</v>
      </c>
      <c r="J79" s="4">
        <v>4.32</v>
      </c>
      <c r="K79" s="25">
        <v>190285</v>
      </c>
      <c r="L79" s="26">
        <v>1141299.46</v>
      </c>
      <c r="M79" s="4">
        <v>6</v>
      </c>
      <c r="N79" s="4">
        <v>61.25</v>
      </c>
      <c r="O79" s="4">
        <v>2011.58</v>
      </c>
      <c r="P79" s="4">
        <v>72.94</v>
      </c>
      <c r="Q79" s="4">
        <v>2013.1</v>
      </c>
    </row>
    <row r="80" spans="1:17">
      <c r="A80" s="4" t="s">
        <v>60</v>
      </c>
      <c r="B80" s="4" t="s">
        <v>61</v>
      </c>
      <c r="C80" s="4" t="s">
        <v>162</v>
      </c>
      <c r="D80" s="4" t="s">
        <v>63</v>
      </c>
      <c r="E80" s="25">
        <v>3657</v>
      </c>
      <c r="F80" s="4">
        <v>609.24</v>
      </c>
      <c r="G80" s="4" t="s">
        <v>163</v>
      </c>
      <c r="H80" s="4">
        <v>5.81</v>
      </c>
      <c r="I80" s="4">
        <v>6.2</v>
      </c>
      <c r="J80" s="4">
        <v>26.7</v>
      </c>
      <c r="K80" s="25">
        <v>190285</v>
      </c>
      <c r="L80" s="26">
        <v>1141299.46</v>
      </c>
      <c r="M80" s="4">
        <v>6</v>
      </c>
      <c r="N80" s="4">
        <v>61.25</v>
      </c>
      <c r="O80" s="4">
        <v>2011.58</v>
      </c>
      <c r="P80" s="4">
        <v>63.34</v>
      </c>
      <c r="Q80" s="4">
        <v>2014.42</v>
      </c>
    </row>
    <row r="81" spans="1:17">
      <c r="A81" s="4" t="s">
        <v>60</v>
      </c>
      <c r="B81" s="4" t="s">
        <v>61</v>
      </c>
      <c r="C81" s="4" t="s">
        <v>164</v>
      </c>
      <c r="D81" s="4" t="s">
        <v>63</v>
      </c>
      <c r="E81" s="4">
        <v>95</v>
      </c>
      <c r="F81" s="4">
        <v>82.43</v>
      </c>
      <c r="G81" s="4">
        <v>1.15</v>
      </c>
      <c r="H81" s="4">
        <v>0.93</v>
      </c>
      <c r="I81" s="4">
        <v>1.41</v>
      </c>
      <c r="J81" s="4">
        <v>0.11</v>
      </c>
      <c r="K81" s="25">
        <v>190285</v>
      </c>
      <c r="L81" s="26">
        <v>1141299.46</v>
      </c>
      <c r="M81" s="4">
        <v>6</v>
      </c>
      <c r="N81" s="4">
        <v>61.25</v>
      </c>
      <c r="O81" s="4">
        <v>2011.58</v>
      </c>
      <c r="P81" s="4">
        <v>70.71</v>
      </c>
      <c r="Q81" s="4">
        <v>2013.53</v>
      </c>
    </row>
    <row r="82" spans="1:17">
      <c r="A82" s="4" t="s">
        <v>60</v>
      </c>
      <c r="B82" s="4" t="s">
        <v>61</v>
      </c>
      <c r="C82" s="4" t="s">
        <v>165</v>
      </c>
      <c r="D82" s="4" t="s">
        <v>63</v>
      </c>
      <c r="E82" s="25">
        <v>3608</v>
      </c>
      <c r="F82" s="4">
        <v>569.48</v>
      </c>
      <c r="G82" s="4" t="s">
        <v>166</v>
      </c>
      <c r="H82" s="4">
        <v>6.13</v>
      </c>
      <c r="I82" s="4">
        <v>6.55</v>
      </c>
      <c r="J82" s="4">
        <v>26.62</v>
      </c>
      <c r="K82" s="25">
        <v>190285</v>
      </c>
      <c r="L82" s="26">
        <v>1141299.46</v>
      </c>
      <c r="M82" s="4">
        <v>6</v>
      </c>
      <c r="N82" s="4">
        <v>61.25</v>
      </c>
      <c r="O82" s="4">
        <v>2011.58</v>
      </c>
      <c r="P82" s="4">
        <v>63.24</v>
      </c>
      <c r="Q82" s="4">
        <v>2014.43</v>
      </c>
    </row>
    <row r="83" spans="1:17">
      <c r="A83" s="4" t="s">
        <v>60</v>
      </c>
      <c r="B83" s="4" t="s">
        <v>61</v>
      </c>
      <c r="C83" s="4" t="s">
        <v>167</v>
      </c>
      <c r="D83" s="4" t="s">
        <v>63</v>
      </c>
      <c r="E83" s="4">
        <v>49</v>
      </c>
      <c r="F83" s="4">
        <v>39.76</v>
      </c>
      <c r="G83" s="4">
        <v>1.23</v>
      </c>
      <c r="H83" s="4">
        <v>0.91</v>
      </c>
      <c r="I83" s="4">
        <v>1.63</v>
      </c>
      <c r="J83" s="4">
        <v>0.08</v>
      </c>
      <c r="K83" s="25">
        <v>190285</v>
      </c>
      <c r="L83" s="26">
        <v>1141299.46</v>
      </c>
      <c r="M83" s="4">
        <v>6</v>
      </c>
      <c r="N83" s="4">
        <v>61.25</v>
      </c>
      <c r="O83" s="4">
        <v>2011.58</v>
      </c>
      <c r="P83" s="4">
        <v>70.97</v>
      </c>
      <c r="Q83" s="4">
        <v>2013.3</v>
      </c>
    </row>
    <row r="84" spans="1:17">
      <c r="A84" s="4" t="s">
        <v>60</v>
      </c>
      <c r="B84" s="4" t="s">
        <v>61</v>
      </c>
      <c r="C84" s="4" t="s">
        <v>168</v>
      </c>
      <c r="D84" s="4" t="s">
        <v>63</v>
      </c>
      <c r="E84" s="4">
        <v>26</v>
      </c>
      <c r="F84" s="4">
        <v>25.09</v>
      </c>
      <c r="G84" s="4">
        <v>1.04</v>
      </c>
      <c r="H84" s="4">
        <v>0.68</v>
      </c>
      <c r="I84" s="4">
        <v>1.52</v>
      </c>
      <c r="J84" s="4">
        <v>0.01</v>
      </c>
      <c r="K84" s="25">
        <v>190285</v>
      </c>
      <c r="L84" s="26">
        <v>1141299.46</v>
      </c>
      <c r="M84" s="4">
        <v>6</v>
      </c>
      <c r="N84" s="4">
        <v>61.25</v>
      </c>
      <c r="O84" s="4">
        <v>2011.58</v>
      </c>
      <c r="P84" s="4">
        <v>71.62</v>
      </c>
      <c r="Q84" s="4">
        <v>2013.59</v>
      </c>
    </row>
    <row r="85" spans="1:17">
      <c r="A85" s="4" t="s">
        <v>60</v>
      </c>
      <c r="B85" s="4" t="s">
        <v>61</v>
      </c>
      <c r="C85" s="4" t="s">
        <v>169</v>
      </c>
      <c r="D85" s="4" t="s">
        <v>63</v>
      </c>
      <c r="E85" s="4">
        <v>20</v>
      </c>
      <c r="F85" s="4">
        <v>17.57</v>
      </c>
      <c r="G85" s="4">
        <v>1.14</v>
      </c>
      <c r="H85" s="4">
        <v>0.7</v>
      </c>
      <c r="I85" s="4">
        <v>1.76</v>
      </c>
      <c r="J85" s="4">
        <v>0.02</v>
      </c>
      <c r="K85" s="25">
        <v>190285</v>
      </c>
      <c r="L85" s="26">
        <v>1141299.46</v>
      </c>
      <c r="M85" s="4">
        <v>6</v>
      </c>
      <c r="N85" s="4">
        <v>61.25</v>
      </c>
      <c r="O85" s="4">
        <v>2011.58</v>
      </c>
      <c r="P85" s="4">
        <v>68.92</v>
      </c>
      <c r="Q85" s="4">
        <v>2014.02</v>
      </c>
    </row>
    <row r="86" spans="1:17">
      <c r="A86" s="4" t="s">
        <v>60</v>
      </c>
      <c r="B86" s="4" t="s">
        <v>61</v>
      </c>
      <c r="C86" s="4" t="s">
        <v>170</v>
      </c>
      <c r="D86" s="4" t="s">
        <v>63</v>
      </c>
      <c r="E86" s="4">
        <v>35</v>
      </c>
      <c r="F86" s="4">
        <v>26.83</v>
      </c>
      <c r="G86" s="4">
        <v>1.3</v>
      </c>
      <c r="H86" s="4">
        <v>0.91</v>
      </c>
      <c r="I86" s="4">
        <v>1.81</v>
      </c>
      <c r="J86" s="4">
        <v>0.07</v>
      </c>
      <c r="K86" s="25">
        <v>190285</v>
      </c>
      <c r="L86" s="26">
        <v>1141299.46</v>
      </c>
      <c r="M86" s="4">
        <v>6</v>
      </c>
      <c r="N86" s="4">
        <v>61.25</v>
      </c>
      <c r="O86" s="4">
        <v>2011.58</v>
      </c>
      <c r="P86" s="4">
        <v>68</v>
      </c>
      <c r="Q86" s="4">
        <v>2014.75</v>
      </c>
    </row>
    <row r="87" spans="1:17">
      <c r="A87" s="4" t="s">
        <v>60</v>
      </c>
      <c r="B87" s="4" t="s">
        <v>61</v>
      </c>
      <c r="C87" s="4" t="s">
        <v>171</v>
      </c>
      <c r="D87" s="4" t="s">
        <v>63</v>
      </c>
      <c r="E87" s="4">
        <v>3</v>
      </c>
      <c r="F87" s="4">
        <v>5.95</v>
      </c>
      <c r="G87" s="4">
        <v>0.5</v>
      </c>
      <c r="H87" s="4">
        <v>0.1</v>
      </c>
      <c r="I87" s="4">
        <v>1.47</v>
      </c>
      <c r="J87" s="4">
        <v>-0.03</v>
      </c>
      <c r="K87" s="25">
        <v>190285</v>
      </c>
      <c r="L87" s="26">
        <v>1141299.46</v>
      </c>
      <c r="M87" s="4">
        <v>6</v>
      </c>
      <c r="N87" s="4">
        <v>61.25</v>
      </c>
      <c r="O87" s="4">
        <v>2011.58</v>
      </c>
      <c r="P87" s="4">
        <v>72.53</v>
      </c>
      <c r="Q87" s="4">
        <v>2012.59</v>
      </c>
    </row>
    <row r="88" spans="1:17">
      <c r="A88" s="4" t="s">
        <v>60</v>
      </c>
      <c r="B88" s="4" t="s">
        <v>61</v>
      </c>
      <c r="C88" s="4" t="s">
        <v>172</v>
      </c>
      <c r="D88" s="4" t="s">
        <v>63</v>
      </c>
      <c r="E88" s="4">
        <v>32</v>
      </c>
      <c r="F88" s="4">
        <v>20.88</v>
      </c>
      <c r="G88" s="4" t="s">
        <v>173</v>
      </c>
      <c r="H88" s="4">
        <v>1.05</v>
      </c>
      <c r="I88" s="4">
        <v>2.16</v>
      </c>
      <c r="J88" s="4">
        <v>0.1</v>
      </c>
      <c r="K88" s="25">
        <v>190285</v>
      </c>
      <c r="L88" s="26">
        <v>1141299.46</v>
      </c>
      <c r="M88" s="4">
        <v>6</v>
      </c>
      <c r="N88" s="4">
        <v>61.25</v>
      </c>
      <c r="O88" s="4">
        <v>2011.58</v>
      </c>
      <c r="P88" s="4">
        <v>67.58</v>
      </c>
      <c r="Q88" s="4">
        <v>2014.96</v>
      </c>
    </row>
    <row r="89" spans="1:17">
      <c r="A89" s="4" t="s">
        <v>60</v>
      </c>
      <c r="B89" s="4" t="s">
        <v>61</v>
      </c>
      <c r="C89" s="4" t="s">
        <v>174</v>
      </c>
      <c r="D89" s="4" t="s">
        <v>63</v>
      </c>
      <c r="E89" s="4">
        <v>234</v>
      </c>
      <c r="F89" s="4">
        <v>173.75</v>
      </c>
      <c r="G89" s="4" t="s">
        <v>175</v>
      </c>
      <c r="H89" s="4">
        <v>1.18</v>
      </c>
      <c r="I89" s="4">
        <v>1.53</v>
      </c>
      <c r="J89" s="4">
        <v>0.53</v>
      </c>
      <c r="K89" s="25">
        <v>190285</v>
      </c>
      <c r="L89" s="26">
        <v>1141299.46</v>
      </c>
      <c r="M89" s="4">
        <v>6</v>
      </c>
      <c r="N89" s="4">
        <v>61.25</v>
      </c>
      <c r="O89" s="4">
        <v>2011.58</v>
      </c>
      <c r="P89" s="4">
        <v>67.27</v>
      </c>
      <c r="Q89" s="4">
        <v>2014.34</v>
      </c>
    </row>
    <row r="90" spans="1:17">
      <c r="A90" s="4" t="s">
        <v>60</v>
      </c>
      <c r="B90" s="4" t="s">
        <v>61</v>
      </c>
      <c r="C90" s="4" t="s">
        <v>176</v>
      </c>
      <c r="D90" s="4" t="s">
        <v>63</v>
      </c>
      <c r="E90" s="4">
        <v>229</v>
      </c>
      <c r="F90" s="4">
        <v>166.79</v>
      </c>
      <c r="G90" s="4" t="s">
        <v>177</v>
      </c>
      <c r="H90" s="4">
        <v>1.2</v>
      </c>
      <c r="I90" s="4">
        <v>1.56</v>
      </c>
      <c r="J90" s="4">
        <v>0.55</v>
      </c>
      <c r="K90" s="25">
        <v>190285</v>
      </c>
      <c r="L90" s="26">
        <v>1141299.46</v>
      </c>
      <c r="M90" s="4">
        <v>6</v>
      </c>
      <c r="N90" s="4">
        <v>61.25</v>
      </c>
      <c r="O90" s="4">
        <v>2011.58</v>
      </c>
      <c r="P90" s="4">
        <v>67.48</v>
      </c>
      <c r="Q90" s="4">
        <v>2014.33</v>
      </c>
    </row>
    <row r="91" spans="1:17">
      <c r="A91" s="4" t="s">
        <v>60</v>
      </c>
      <c r="B91" s="4" t="s">
        <v>61</v>
      </c>
      <c r="C91" s="4" t="s">
        <v>178</v>
      </c>
      <c r="D91" s="4" t="s">
        <v>63</v>
      </c>
      <c r="E91" s="4">
        <v>5</v>
      </c>
      <c r="F91" s="4">
        <v>6.96</v>
      </c>
      <c r="G91" s="4">
        <v>0.72</v>
      </c>
      <c r="H91" s="4">
        <v>0.23</v>
      </c>
      <c r="I91" s="4">
        <v>1.68</v>
      </c>
      <c r="J91" s="4">
        <v>-0.02</v>
      </c>
      <c r="K91" s="25">
        <v>190285</v>
      </c>
      <c r="L91" s="26">
        <v>1141299.46</v>
      </c>
      <c r="M91" s="4">
        <v>6</v>
      </c>
      <c r="N91" s="4">
        <v>61.25</v>
      </c>
      <c r="O91" s="4">
        <v>2011.58</v>
      </c>
      <c r="P91" s="4">
        <v>57.62</v>
      </c>
      <c r="Q91" s="4">
        <v>2014.89</v>
      </c>
    </row>
    <row r="92" spans="1:17">
      <c r="A92" s="4" t="s">
        <v>60</v>
      </c>
      <c r="B92" s="4" t="s">
        <v>61</v>
      </c>
      <c r="C92" s="4" t="s">
        <v>179</v>
      </c>
      <c r="D92" s="4" t="s">
        <v>63</v>
      </c>
      <c r="E92" s="4">
        <v>844</v>
      </c>
      <c r="F92" s="4">
        <v>239.78</v>
      </c>
      <c r="G92" s="4" t="s">
        <v>180</v>
      </c>
      <c r="H92" s="4">
        <v>3.29</v>
      </c>
      <c r="I92" s="4">
        <v>3.77</v>
      </c>
      <c r="J92" s="4">
        <v>5.29</v>
      </c>
      <c r="K92" s="25">
        <v>190285</v>
      </c>
      <c r="L92" s="26">
        <v>1141299.46</v>
      </c>
      <c r="M92" s="4">
        <v>6</v>
      </c>
      <c r="N92" s="4">
        <v>61.25</v>
      </c>
      <c r="O92" s="4">
        <v>2011.58</v>
      </c>
      <c r="P92" s="4">
        <v>61.89</v>
      </c>
      <c r="Q92" s="4">
        <v>2014.22</v>
      </c>
    </row>
    <row r="93" spans="1:17">
      <c r="A93" s="4" t="s">
        <v>60</v>
      </c>
      <c r="B93" s="4" t="s">
        <v>61</v>
      </c>
      <c r="C93" s="4" t="s">
        <v>181</v>
      </c>
      <c r="D93" s="4" t="s">
        <v>63</v>
      </c>
      <c r="E93" s="4">
        <v>806</v>
      </c>
      <c r="F93" s="4">
        <v>222.08</v>
      </c>
      <c r="G93" s="4" t="s">
        <v>182</v>
      </c>
      <c r="H93" s="4">
        <v>3.38</v>
      </c>
      <c r="I93" s="4">
        <v>3.89</v>
      </c>
      <c r="J93" s="4">
        <v>5.12</v>
      </c>
      <c r="K93" s="25">
        <v>190285</v>
      </c>
      <c r="L93" s="26">
        <v>1141299.46</v>
      </c>
      <c r="M93" s="4">
        <v>6</v>
      </c>
      <c r="N93" s="4">
        <v>61.25</v>
      </c>
      <c r="O93" s="4">
        <v>2011.58</v>
      </c>
      <c r="P93" s="4">
        <v>61.65</v>
      </c>
      <c r="Q93" s="4">
        <v>2014.18</v>
      </c>
    </row>
    <row r="94" spans="1:17">
      <c r="A94" s="4" t="s">
        <v>60</v>
      </c>
      <c r="B94" s="4" t="s">
        <v>61</v>
      </c>
      <c r="C94" s="4" t="s">
        <v>183</v>
      </c>
      <c r="D94" s="4" t="s">
        <v>63</v>
      </c>
      <c r="E94" s="4">
        <v>38</v>
      </c>
      <c r="F94" s="4">
        <v>17.69</v>
      </c>
      <c r="G94" s="4" t="s">
        <v>184</v>
      </c>
      <c r="H94" s="4">
        <v>1.52</v>
      </c>
      <c r="I94" s="4">
        <v>2.95</v>
      </c>
      <c r="J94" s="4">
        <v>0.18</v>
      </c>
      <c r="K94" s="25">
        <v>190285</v>
      </c>
      <c r="L94" s="26">
        <v>1141299.46</v>
      </c>
      <c r="M94" s="4">
        <v>6</v>
      </c>
      <c r="N94" s="4">
        <v>61.25</v>
      </c>
      <c r="O94" s="4">
        <v>2011.58</v>
      </c>
      <c r="P94" s="4">
        <v>67.09</v>
      </c>
      <c r="Q94" s="4">
        <v>2015.04</v>
      </c>
    </row>
    <row r="95" spans="1:17">
      <c r="A95" s="4" t="s">
        <v>60</v>
      </c>
      <c r="B95" s="4" t="s">
        <v>61</v>
      </c>
      <c r="C95" s="4" t="s">
        <v>185</v>
      </c>
      <c r="D95" s="4" t="s">
        <v>63</v>
      </c>
      <c r="E95" s="4">
        <v>16</v>
      </c>
      <c r="F95" s="4">
        <v>10.47</v>
      </c>
      <c r="G95" s="4">
        <v>1.53</v>
      </c>
      <c r="H95" s="4">
        <v>0.87</v>
      </c>
      <c r="I95" s="4">
        <v>2.48</v>
      </c>
      <c r="J95" s="4">
        <v>0.05</v>
      </c>
      <c r="K95" s="25">
        <v>190285</v>
      </c>
      <c r="L95" s="26">
        <v>1141299.46</v>
      </c>
      <c r="M95" s="4">
        <v>6</v>
      </c>
      <c r="N95" s="4">
        <v>61.25</v>
      </c>
      <c r="O95" s="4">
        <v>2011.58</v>
      </c>
      <c r="P95" s="4">
        <v>67.56</v>
      </c>
      <c r="Q95" s="4">
        <v>2015.14</v>
      </c>
    </row>
    <row r="96" spans="1:17">
      <c r="A96" s="4" t="s">
        <v>60</v>
      </c>
      <c r="B96" s="4" t="s">
        <v>61</v>
      </c>
      <c r="C96" s="4" t="s">
        <v>186</v>
      </c>
      <c r="D96" s="4" t="s">
        <v>63</v>
      </c>
      <c r="E96" s="4">
        <v>13</v>
      </c>
      <c r="F96" s="4">
        <v>5.1</v>
      </c>
      <c r="G96" s="4" t="s">
        <v>187</v>
      </c>
      <c r="H96" s="4">
        <v>1.36</v>
      </c>
      <c r="I96" s="4">
        <v>4.36</v>
      </c>
      <c r="J96" s="4">
        <v>0.07</v>
      </c>
      <c r="K96" s="25">
        <v>190285</v>
      </c>
      <c r="L96" s="26">
        <v>1141299.46</v>
      </c>
      <c r="M96" s="4">
        <v>6</v>
      </c>
      <c r="N96" s="4">
        <v>61.25</v>
      </c>
      <c r="O96" s="4">
        <v>2011.58</v>
      </c>
      <c r="P96" s="4">
        <v>66.57</v>
      </c>
      <c r="Q96" s="4">
        <v>2015.18</v>
      </c>
    </row>
    <row r="97" spans="1:17">
      <c r="A97" s="4" t="s">
        <v>60</v>
      </c>
      <c r="B97" s="4" t="s">
        <v>61</v>
      </c>
      <c r="C97" s="4" t="s">
        <v>188</v>
      </c>
      <c r="D97" s="4" t="s">
        <v>63</v>
      </c>
      <c r="E97" s="4">
        <v>9</v>
      </c>
      <c r="F97" s="4">
        <v>2.13</v>
      </c>
      <c r="G97" s="4" t="s">
        <v>189</v>
      </c>
      <c r="H97" s="4">
        <v>1.93</v>
      </c>
      <c r="I97" s="4">
        <v>8.03</v>
      </c>
      <c r="J97" s="4">
        <v>0.06</v>
      </c>
      <c r="K97" s="25">
        <v>190285</v>
      </c>
      <c r="L97" s="26">
        <v>1141299.46</v>
      </c>
      <c r="M97" s="4">
        <v>6</v>
      </c>
      <c r="N97" s="4">
        <v>61.25</v>
      </c>
      <c r="O97" s="4">
        <v>2011.58</v>
      </c>
      <c r="P97" s="4">
        <v>66.98</v>
      </c>
      <c r="Q97" s="4">
        <v>2014.67</v>
      </c>
    </row>
    <row r="98" spans="1:17">
      <c r="A98" s="4" t="s">
        <v>60</v>
      </c>
      <c r="B98" s="4" t="s">
        <v>61</v>
      </c>
      <c r="C98" s="4" t="s">
        <v>190</v>
      </c>
      <c r="D98" s="4" t="s">
        <v>63</v>
      </c>
      <c r="E98" s="25">
        <v>1946</v>
      </c>
      <c r="F98" s="26">
        <v>1518.29</v>
      </c>
      <c r="G98" s="4" t="s">
        <v>134</v>
      </c>
      <c r="H98" s="4">
        <v>1.23</v>
      </c>
      <c r="I98" s="4">
        <v>1.34</v>
      </c>
      <c r="J98" s="4">
        <v>3.75</v>
      </c>
      <c r="K98" s="25">
        <v>190285</v>
      </c>
      <c r="L98" s="26">
        <v>1141299.46</v>
      </c>
      <c r="M98" s="4">
        <v>6</v>
      </c>
      <c r="N98" s="4">
        <v>61.25</v>
      </c>
      <c r="O98" s="4">
        <v>2011.58</v>
      </c>
      <c r="P98" s="4">
        <v>70.69</v>
      </c>
      <c r="Q98" s="4">
        <v>2014.21</v>
      </c>
    </row>
    <row r="99" spans="1:17">
      <c r="A99" s="4" t="s">
        <v>60</v>
      </c>
      <c r="B99" s="4" t="s">
        <v>61</v>
      </c>
      <c r="C99" s="4" t="s">
        <v>191</v>
      </c>
      <c r="D99" s="4" t="s">
        <v>63</v>
      </c>
      <c r="E99" s="4">
        <v>883</v>
      </c>
      <c r="F99" s="4">
        <v>746.36</v>
      </c>
      <c r="G99" s="4" t="s">
        <v>192</v>
      </c>
      <c r="H99" s="4">
        <v>1.11</v>
      </c>
      <c r="I99" s="4">
        <v>1.26</v>
      </c>
      <c r="J99" s="4">
        <v>1.2</v>
      </c>
      <c r="K99" s="25">
        <v>190285</v>
      </c>
      <c r="L99" s="26">
        <v>1141299.46</v>
      </c>
      <c r="M99" s="4">
        <v>6</v>
      </c>
      <c r="N99" s="4">
        <v>61.25</v>
      </c>
      <c r="O99" s="4">
        <v>2011.58</v>
      </c>
      <c r="P99" s="4">
        <v>70.33</v>
      </c>
      <c r="Q99" s="4">
        <v>2014.18</v>
      </c>
    </row>
    <row r="100" spans="1:17">
      <c r="A100" s="4" t="s">
        <v>60</v>
      </c>
      <c r="B100" s="4" t="s">
        <v>61</v>
      </c>
      <c r="C100" s="4" t="s">
        <v>193</v>
      </c>
      <c r="D100" s="4" t="s">
        <v>63</v>
      </c>
      <c r="E100" s="4">
        <v>43</v>
      </c>
      <c r="F100" s="4">
        <v>38.71</v>
      </c>
      <c r="G100" s="4">
        <v>1.11</v>
      </c>
      <c r="H100" s="4">
        <v>0.8</v>
      </c>
      <c r="I100" s="4">
        <v>1.5</v>
      </c>
      <c r="J100" s="4">
        <v>0.04</v>
      </c>
      <c r="K100" s="25">
        <v>190285</v>
      </c>
      <c r="L100" s="26">
        <v>1141299.46</v>
      </c>
      <c r="M100" s="4">
        <v>6</v>
      </c>
      <c r="N100" s="4">
        <v>61.25</v>
      </c>
      <c r="O100" s="4">
        <v>2011.58</v>
      </c>
      <c r="P100" s="4">
        <v>67.55</v>
      </c>
      <c r="Q100" s="4">
        <v>2015.14</v>
      </c>
    </row>
    <row r="101" spans="1:17">
      <c r="A101" s="4" t="s">
        <v>60</v>
      </c>
      <c r="B101" s="4" t="s">
        <v>61</v>
      </c>
      <c r="C101" s="4" t="s">
        <v>194</v>
      </c>
      <c r="D101" s="4" t="s">
        <v>63</v>
      </c>
      <c r="E101" s="4">
        <v>41</v>
      </c>
      <c r="F101" s="4">
        <v>37.6</v>
      </c>
      <c r="G101" s="4">
        <v>1.09</v>
      </c>
      <c r="H101" s="4">
        <v>0.78</v>
      </c>
      <c r="I101" s="4">
        <v>1.48</v>
      </c>
      <c r="J101" s="4">
        <v>0.03</v>
      </c>
      <c r="K101" s="25">
        <v>190285</v>
      </c>
      <c r="L101" s="26">
        <v>1141299.46</v>
      </c>
      <c r="M101" s="4">
        <v>6</v>
      </c>
      <c r="N101" s="4">
        <v>61.25</v>
      </c>
      <c r="O101" s="4">
        <v>2011.58</v>
      </c>
      <c r="P101" s="4">
        <v>66.46</v>
      </c>
      <c r="Q101" s="4">
        <v>2015.21</v>
      </c>
    </row>
    <row r="102" spans="1:17">
      <c r="A102" s="4" t="s">
        <v>60</v>
      </c>
      <c r="B102" s="4" t="s">
        <v>61</v>
      </c>
      <c r="C102" s="4" t="s">
        <v>195</v>
      </c>
      <c r="D102" s="4" t="s">
        <v>63</v>
      </c>
      <c r="E102" s="4">
        <v>2</v>
      </c>
      <c r="F102" s="4">
        <v>1.11</v>
      </c>
      <c r="G102" s="4">
        <v>1.8</v>
      </c>
      <c r="H102" s="4">
        <v>0.22</v>
      </c>
      <c r="I102" s="4">
        <v>6.51</v>
      </c>
      <c r="J102" s="4">
        <v>0.01</v>
      </c>
      <c r="K102" s="25">
        <v>190285</v>
      </c>
      <c r="L102" s="26">
        <v>1141299.46</v>
      </c>
      <c r="M102" s="4">
        <v>6</v>
      </c>
      <c r="N102" s="4">
        <v>61.25</v>
      </c>
      <c r="O102" s="4">
        <v>2011.58</v>
      </c>
      <c r="P102" s="4">
        <v>89.84</v>
      </c>
      <c r="Q102" s="4">
        <v>2013.79</v>
      </c>
    </row>
    <row r="103" spans="1:17">
      <c r="A103" s="4" t="s">
        <v>60</v>
      </c>
      <c r="B103" s="4" t="s">
        <v>61</v>
      </c>
      <c r="C103" s="4" t="s">
        <v>196</v>
      </c>
      <c r="D103" s="4" t="s">
        <v>63</v>
      </c>
      <c r="E103" s="4">
        <v>840</v>
      </c>
      <c r="F103" s="4">
        <v>707.65</v>
      </c>
      <c r="G103" s="4" t="s">
        <v>197</v>
      </c>
      <c r="H103" s="4">
        <v>1.11</v>
      </c>
      <c r="I103" s="4">
        <v>1.27</v>
      </c>
      <c r="J103" s="4">
        <v>1.16</v>
      </c>
      <c r="K103" s="25">
        <v>190285</v>
      </c>
      <c r="L103" s="26">
        <v>1141299.46</v>
      </c>
      <c r="M103" s="4">
        <v>6</v>
      </c>
      <c r="N103" s="4">
        <v>61.25</v>
      </c>
      <c r="O103" s="4">
        <v>2011.58</v>
      </c>
      <c r="P103" s="4">
        <v>70.48</v>
      </c>
      <c r="Q103" s="4">
        <v>2014.13</v>
      </c>
    </row>
    <row r="104" spans="1:17">
      <c r="A104" s="4" t="s">
        <v>60</v>
      </c>
      <c r="B104" s="4" t="s">
        <v>61</v>
      </c>
      <c r="C104" s="4" t="s">
        <v>198</v>
      </c>
      <c r="D104" s="4" t="s">
        <v>63</v>
      </c>
      <c r="E104" s="4">
        <v>552</v>
      </c>
      <c r="F104" s="4">
        <v>471.75</v>
      </c>
      <c r="G104" s="4" t="s">
        <v>83</v>
      </c>
      <c r="H104" s="4">
        <v>1.07</v>
      </c>
      <c r="I104" s="4">
        <v>1.27</v>
      </c>
      <c r="J104" s="4">
        <v>0.7</v>
      </c>
      <c r="K104" s="25">
        <v>190285</v>
      </c>
      <c r="L104" s="26">
        <v>1141299.46</v>
      </c>
      <c r="M104" s="4">
        <v>6</v>
      </c>
      <c r="N104" s="4">
        <v>61.25</v>
      </c>
      <c r="O104" s="4">
        <v>2011.58</v>
      </c>
      <c r="P104" s="4">
        <v>70.58</v>
      </c>
      <c r="Q104" s="4">
        <v>2014</v>
      </c>
    </row>
    <row r="105" spans="1:17">
      <c r="A105" s="4" t="s">
        <v>60</v>
      </c>
      <c r="B105" s="4" t="s">
        <v>61</v>
      </c>
      <c r="C105" s="4" t="s">
        <v>199</v>
      </c>
      <c r="D105" s="4" t="s">
        <v>63</v>
      </c>
      <c r="E105" s="4">
        <v>288</v>
      </c>
      <c r="F105" s="4">
        <v>235.9</v>
      </c>
      <c r="G105" s="4" t="s">
        <v>123</v>
      </c>
      <c r="H105" s="4">
        <v>1.08</v>
      </c>
      <c r="I105" s="4">
        <v>1.37</v>
      </c>
      <c r="J105" s="4">
        <v>0.46</v>
      </c>
      <c r="K105" s="25">
        <v>190285</v>
      </c>
      <c r="L105" s="26">
        <v>1141299.46</v>
      </c>
      <c r="M105" s="4">
        <v>6</v>
      </c>
      <c r="N105" s="4">
        <v>61.25</v>
      </c>
      <c r="O105" s="4">
        <v>2011.58</v>
      </c>
      <c r="P105" s="4">
        <v>70.27</v>
      </c>
      <c r="Q105" s="4">
        <v>2014.37</v>
      </c>
    </row>
    <row r="106" spans="1:17">
      <c r="A106" s="4" t="s">
        <v>60</v>
      </c>
      <c r="B106" s="4" t="s">
        <v>61</v>
      </c>
      <c r="C106" s="4" t="s">
        <v>200</v>
      </c>
      <c r="D106" s="4" t="s">
        <v>63</v>
      </c>
      <c r="E106" s="4">
        <v>430</v>
      </c>
      <c r="F106" s="4">
        <v>279.98</v>
      </c>
      <c r="G106" s="4" t="s">
        <v>111</v>
      </c>
      <c r="H106" s="4">
        <v>1.39</v>
      </c>
      <c r="I106" s="4">
        <v>1.69</v>
      </c>
      <c r="J106" s="4">
        <v>1.31</v>
      </c>
      <c r="K106" s="25">
        <v>190285</v>
      </c>
      <c r="L106" s="26">
        <v>1141299.46</v>
      </c>
      <c r="M106" s="4">
        <v>6</v>
      </c>
      <c r="N106" s="4">
        <v>61.25</v>
      </c>
      <c r="O106" s="4">
        <v>2011.58</v>
      </c>
      <c r="P106" s="4">
        <v>70.58</v>
      </c>
      <c r="Q106" s="4">
        <v>2014.07</v>
      </c>
    </row>
    <row r="107" spans="1:17">
      <c r="A107" s="4" t="s">
        <v>60</v>
      </c>
      <c r="B107" s="4" t="s">
        <v>61</v>
      </c>
      <c r="C107" s="4" t="s">
        <v>201</v>
      </c>
      <c r="D107" s="4" t="s">
        <v>63</v>
      </c>
      <c r="E107" s="4">
        <v>633</v>
      </c>
      <c r="F107" s="4">
        <v>491.95</v>
      </c>
      <c r="G107" s="4" t="s">
        <v>202</v>
      </c>
      <c r="H107" s="4">
        <v>1.19</v>
      </c>
      <c r="I107" s="4">
        <v>1.39</v>
      </c>
      <c r="J107" s="4">
        <v>1.24</v>
      </c>
      <c r="K107" s="25">
        <v>190285</v>
      </c>
      <c r="L107" s="26">
        <v>1141299.46</v>
      </c>
      <c r="M107" s="4">
        <v>6</v>
      </c>
      <c r="N107" s="4">
        <v>61.25</v>
      </c>
      <c r="O107" s="4">
        <v>2011.58</v>
      </c>
      <c r="P107" s="4">
        <v>71.26</v>
      </c>
      <c r="Q107" s="4">
        <v>2014.36</v>
      </c>
    </row>
    <row r="108" spans="1:17">
      <c r="A108" s="4" t="s">
        <v>60</v>
      </c>
      <c r="B108" s="4" t="s">
        <v>61</v>
      </c>
      <c r="C108" s="4" t="s">
        <v>203</v>
      </c>
      <c r="D108" s="4" t="s">
        <v>63</v>
      </c>
      <c r="E108" s="4">
        <v>305</v>
      </c>
      <c r="F108" s="4">
        <v>247.23</v>
      </c>
      <c r="G108" s="4" t="s">
        <v>204</v>
      </c>
      <c r="H108" s="4">
        <v>1.1</v>
      </c>
      <c r="I108" s="4">
        <v>1.38</v>
      </c>
      <c r="J108" s="4">
        <v>0.51</v>
      </c>
      <c r="K108" s="25">
        <v>190285</v>
      </c>
      <c r="L108" s="26">
        <v>1141299.46</v>
      </c>
      <c r="M108" s="4">
        <v>6</v>
      </c>
      <c r="N108" s="4">
        <v>61.25</v>
      </c>
      <c r="O108" s="4">
        <v>2011.58</v>
      </c>
      <c r="P108" s="4">
        <v>72.33</v>
      </c>
      <c r="Q108" s="4">
        <v>2014.4</v>
      </c>
    </row>
    <row r="109" spans="1:17">
      <c r="A109" s="4" t="s">
        <v>60</v>
      </c>
      <c r="B109" s="4" t="s">
        <v>61</v>
      </c>
      <c r="C109" s="4" t="s">
        <v>205</v>
      </c>
      <c r="D109" s="4" t="s">
        <v>63</v>
      </c>
      <c r="E109" s="4">
        <v>26</v>
      </c>
      <c r="F109" s="4">
        <v>16.37</v>
      </c>
      <c r="G109" s="4" t="s">
        <v>206</v>
      </c>
      <c r="H109" s="4">
        <v>1.04</v>
      </c>
      <c r="I109" s="4">
        <v>2.33</v>
      </c>
      <c r="J109" s="4">
        <v>0.08</v>
      </c>
      <c r="K109" s="25">
        <v>190285</v>
      </c>
      <c r="L109" s="26">
        <v>1141299.46</v>
      </c>
      <c r="M109" s="4">
        <v>6</v>
      </c>
      <c r="N109" s="4">
        <v>61.25</v>
      </c>
      <c r="O109" s="4">
        <v>2011.58</v>
      </c>
      <c r="P109" s="4">
        <v>66.54</v>
      </c>
      <c r="Q109" s="4">
        <v>2014.83</v>
      </c>
    </row>
    <row r="110" spans="1:17">
      <c r="A110" s="4" t="s">
        <v>60</v>
      </c>
      <c r="B110" s="4" t="s">
        <v>61</v>
      </c>
      <c r="C110" s="4" t="s">
        <v>207</v>
      </c>
      <c r="D110" s="4" t="s">
        <v>63</v>
      </c>
      <c r="E110" s="4">
        <v>260</v>
      </c>
      <c r="F110" s="4">
        <v>216.13</v>
      </c>
      <c r="G110" s="4" t="s">
        <v>86</v>
      </c>
      <c r="H110" s="4">
        <v>1.06</v>
      </c>
      <c r="I110" s="4">
        <v>1.36</v>
      </c>
      <c r="J110" s="4">
        <v>0.38</v>
      </c>
      <c r="K110" s="25">
        <v>190285</v>
      </c>
      <c r="L110" s="26">
        <v>1141299.46</v>
      </c>
      <c r="M110" s="4">
        <v>6</v>
      </c>
      <c r="N110" s="4">
        <v>61.25</v>
      </c>
      <c r="O110" s="4">
        <v>2011.58</v>
      </c>
      <c r="P110" s="4">
        <v>72.91</v>
      </c>
      <c r="Q110" s="4">
        <v>2014.3</v>
      </c>
    </row>
    <row r="111" spans="1:17">
      <c r="A111" s="4" t="s">
        <v>60</v>
      </c>
      <c r="B111" s="4" t="s">
        <v>61</v>
      </c>
      <c r="C111" s="4" t="s">
        <v>208</v>
      </c>
      <c r="D111" s="4" t="s">
        <v>63</v>
      </c>
      <c r="E111" s="4">
        <v>19</v>
      </c>
      <c r="F111" s="4">
        <v>14.73</v>
      </c>
      <c r="G111" s="4">
        <v>1.29</v>
      </c>
      <c r="H111" s="4">
        <v>0.78</v>
      </c>
      <c r="I111" s="4">
        <v>2.01</v>
      </c>
      <c r="J111" s="4">
        <v>0.04</v>
      </c>
      <c r="K111" s="25">
        <v>190285</v>
      </c>
      <c r="L111" s="26">
        <v>1141299.46</v>
      </c>
      <c r="M111" s="4">
        <v>6</v>
      </c>
      <c r="N111" s="4">
        <v>61.25</v>
      </c>
      <c r="O111" s="4">
        <v>2011.58</v>
      </c>
      <c r="P111" s="4">
        <v>72.34</v>
      </c>
      <c r="Q111" s="4">
        <v>2015.2</v>
      </c>
    </row>
    <row r="112" spans="1:17">
      <c r="A112" s="4" t="s">
        <v>60</v>
      </c>
      <c r="B112" s="4" t="s">
        <v>61</v>
      </c>
      <c r="C112" s="4" t="s">
        <v>209</v>
      </c>
      <c r="D112" s="4" t="s">
        <v>63</v>
      </c>
      <c r="E112" s="4">
        <v>328</v>
      </c>
      <c r="F112" s="4">
        <v>244.72</v>
      </c>
      <c r="G112" s="4" t="s">
        <v>210</v>
      </c>
      <c r="H112" s="4">
        <v>1.2</v>
      </c>
      <c r="I112" s="4">
        <v>1.49</v>
      </c>
      <c r="J112" s="4">
        <v>0.73</v>
      </c>
      <c r="K112" s="25">
        <v>190285</v>
      </c>
      <c r="L112" s="26">
        <v>1141299.46</v>
      </c>
      <c r="M112" s="4">
        <v>6</v>
      </c>
      <c r="N112" s="4">
        <v>61.25</v>
      </c>
      <c r="O112" s="4">
        <v>2011.58</v>
      </c>
      <c r="P112" s="4">
        <v>70.27</v>
      </c>
      <c r="Q112" s="4">
        <v>2014.33</v>
      </c>
    </row>
    <row r="113" spans="1:17">
      <c r="A113" s="4" t="s">
        <v>60</v>
      </c>
      <c r="B113" s="4" t="s">
        <v>61</v>
      </c>
      <c r="C113" s="4" t="s">
        <v>211</v>
      </c>
      <c r="D113" s="4" t="s">
        <v>63</v>
      </c>
      <c r="E113" s="4">
        <v>200</v>
      </c>
      <c r="F113" s="4">
        <v>159.11</v>
      </c>
      <c r="G113" s="4" t="s">
        <v>212</v>
      </c>
      <c r="H113" s="4">
        <v>1.09</v>
      </c>
      <c r="I113" s="4">
        <v>1.44</v>
      </c>
      <c r="J113" s="4">
        <v>0.36</v>
      </c>
      <c r="K113" s="25">
        <v>190285</v>
      </c>
      <c r="L113" s="26">
        <v>1141299.46</v>
      </c>
      <c r="M113" s="4">
        <v>6</v>
      </c>
      <c r="N113" s="4">
        <v>61.25</v>
      </c>
      <c r="O113" s="4">
        <v>2011.58</v>
      </c>
      <c r="P113" s="4">
        <v>70.68</v>
      </c>
      <c r="Q113" s="4">
        <v>2014.35</v>
      </c>
    </row>
    <row r="114" spans="1:17">
      <c r="A114" s="4" t="s">
        <v>60</v>
      </c>
      <c r="B114" s="4" t="s">
        <v>61</v>
      </c>
      <c r="C114" s="4" t="s">
        <v>213</v>
      </c>
      <c r="D114" s="4" t="s">
        <v>63</v>
      </c>
      <c r="E114" s="4">
        <v>296</v>
      </c>
      <c r="F114" s="4">
        <v>218.25</v>
      </c>
      <c r="G114" s="4" t="s">
        <v>214</v>
      </c>
      <c r="H114" s="4">
        <v>1.21</v>
      </c>
      <c r="I114" s="4">
        <v>1.52</v>
      </c>
      <c r="J114" s="4">
        <v>0.68</v>
      </c>
      <c r="K114" s="25">
        <v>190285</v>
      </c>
      <c r="L114" s="26">
        <v>1141299.46</v>
      </c>
      <c r="M114" s="4">
        <v>6</v>
      </c>
      <c r="N114" s="4">
        <v>61.25</v>
      </c>
      <c r="O114" s="4">
        <v>2011.58</v>
      </c>
      <c r="P114" s="4">
        <v>69.84</v>
      </c>
      <c r="Q114" s="4">
        <v>2014.44</v>
      </c>
    </row>
    <row r="115" spans="1:17">
      <c r="A115" s="4" t="s">
        <v>60</v>
      </c>
      <c r="B115" s="4" t="s">
        <v>61</v>
      </c>
      <c r="C115" s="4" t="s">
        <v>215</v>
      </c>
      <c r="D115" s="4" t="s">
        <v>63</v>
      </c>
      <c r="E115" s="4">
        <v>180</v>
      </c>
      <c r="F115" s="4">
        <v>144.44</v>
      </c>
      <c r="G115" s="4" t="s">
        <v>117</v>
      </c>
      <c r="H115" s="4">
        <v>1.07</v>
      </c>
      <c r="I115" s="4">
        <v>1.44</v>
      </c>
      <c r="J115" s="4">
        <v>0.31</v>
      </c>
      <c r="K115" s="25">
        <v>190285</v>
      </c>
      <c r="L115" s="26">
        <v>1141299.46</v>
      </c>
      <c r="M115" s="4">
        <v>6</v>
      </c>
      <c r="N115" s="4">
        <v>61.25</v>
      </c>
      <c r="O115" s="4">
        <v>2011.58</v>
      </c>
      <c r="P115" s="4">
        <v>70.44</v>
      </c>
      <c r="Q115" s="4">
        <v>2014.51</v>
      </c>
    </row>
    <row r="116" spans="1:17">
      <c r="A116" s="4" t="s">
        <v>60</v>
      </c>
      <c r="B116" s="4" t="s">
        <v>61</v>
      </c>
      <c r="C116" s="4" t="s">
        <v>216</v>
      </c>
      <c r="D116" s="4" t="s">
        <v>63</v>
      </c>
      <c r="E116" s="4">
        <v>8</v>
      </c>
      <c r="F116" s="4">
        <v>6.95</v>
      </c>
      <c r="G116" s="4">
        <v>1.15</v>
      </c>
      <c r="H116" s="4">
        <v>0.5</v>
      </c>
      <c r="I116" s="4">
        <v>2.27</v>
      </c>
      <c r="J116" s="4">
        <v>0.01</v>
      </c>
      <c r="K116" s="25">
        <v>190285</v>
      </c>
      <c r="L116" s="26">
        <v>1141299.46</v>
      </c>
      <c r="M116" s="4">
        <v>6</v>
      </c>
      <c r="N116" s="4">
        <v>61.25</v>
      </c>
      <c r="O116" s="4">
        <v>2011.58</v>
      </c>
      <c r="P116" s="4">
        <v>72.73</v>
      </c>
      <c r="Q116" s="4">
        <v>2011.93</v>
      </c>
    </row>
    <row r="117" spans="1:17">
      <c r="A117" s="4" t="s">
        <v>60</v>
      </c>
      <c r="B117" s="4" t="s">
        <v>61</v>
      </c>
      <c r="C117" s="4" t="s">
        <v>217</v>
      </c>
      <c r="D117" s="4" t="s">
        <v>63</v>
      </c>
      <c r="E117" s="4">
        <v>102</v>
      </c>
      <c r="F117" s="4">
        <v>61.67</v>
      </c>
      <c r="G117" s="4" t="s">
        <v>218</v>
      </c>
      <c r="H117" s="4">
        <v>1.35</v>
      </c>
      <c r="I117" s="4">
        <v>2.01</v>
      </c>
      <c r="J117" s="4">
        <v>0.35</v>
      </c>
      <c r="K117" s="25">
        <v>190285</v>
      </c>
      <c r="L117" s="26">
        <v>1141299.46</v>
      </c>
      <c r="M117" s="4">
        <v>6</v>
      </c>
      <c r="N117" s="4">
        <v>61.25</v>
      </c>
      <c r="O117" s="4">
        <v>2011.58</v>
      </c>
      <c r="P117" s="4">
        <v>68.53</v>
      </c>
      <c r="Q117" s="4">
        <v>2014.42</v>
      </c>
    </row>
    <row r="118" spans="1:17">
      <c r="A118" s="4" t="s">
        <v>60</v>
      </c>
      <c r="B118" s="4" t="s">
        <v>61</v>
      </c>
      <c r="C118" s="4" t="s">
        <v>219</v>
      </c>
      <c r="D118" s="4" t="s">
        <v>63</v>
      </c>
      <c r="E118" s="4">
        <v>6</v>
      </c>
      <c r="F118" s="4">
        <v>5.19</v>
      </c>
      <c r="G118" s="4">
        <v>1.16</v>
      </c>
      <c r="H118" s="4">
        <v>0.42</v>
      </c>
      <c r="I118" s="4">
        <v>2.52</v>
      </c>
      <c r="J118" s="4">
        <v>0.01</v>
      </c>
      <c r="K118" s="25">
        <v>190285</v>
      </c>
      <c r="L118" s="26">
        <v>1141299.46</v>
      </c>
      <c r="M118" s="4">
        <v>6</v>
      </c>
      <c r="N118" s="4">
        <v>61.25</v>
      </c>
      <c r="O118" s="4">
        <v>2011.58</v>
      </c>
      <c r="P118" s="4">
        <v>69.97</v>
      </c>
      <c r="Q118" s="4">
        <v>2015.76</v>
      </c>
    </row>
    <row r="119" spans="1:17">
      <c r="A119" s="4" t="s">
        <v>60</v>
      </c>
      <c r="B119" s="4" t="s">
        <v>61</v>
      </c>
      <c r="C119" s="4" t="s">
        <v>220</v>
      </c>
      <c r="D119" s="4" t="s">
        <v>63</v>
      </c>
      <c r="E119" s="4">
        <v>32</v>
      </c>
      <c r="F119" s="4">
        <v>26.47</v>
      </c>
      <c r="G119" s="4">
        <v>1.21</v>
      </c>
      <c r="H119" s="4">
        <v>0.83</v>
      </c>
      <c r="I119" s="4">
        <v>1.71</v>
      </c>
      <c r="J119" s="4">
        <v>0.05</v>
      </c>
      <c r="K119" s="25">
        <v>190285</v>
      </c>
      <c r="L119" s="26">
        <v>1141299.46</v>
      </c>
      <c r="M119" s="4">
        <v>6</v>
      </c>
      <c r="N119" s="4">
        <v>61.25</v>
      </c>
      <c r="O119" s="4">
        <v>2011.58</v>
      </c>
      <c r="P119" s="4">
        <v>74.3</v>
      </c>
      <c r="Q119" s="4">
        <v>2013.36</v>
      </c>
    </row>
    <row r="120" spans="1:17">
      <c r="A120" s="4" t="s">
        <v>60</v>
      </c>
      <c r="B120" s="4" t="s">
        <v>61</v>
      </c>
      <c r="C120" s="4" t="s">
        <v>221</v>
      </c>
      <c r="D120" s="4" t="s">
        <v>63</v>
      </c>
      <c r="E120" s="4">
        <v>12</v>
      </c>
      <c r="F120" s="4">
        <v>7.72</v>
      </c>
      <c r="G120" s="4">
        <v>1.55</v>
      </c>
      <c r="H120" s="4">
        <v>0.8</v>
      </c>
      <c r="I120" s="4">
        <v>2.71</v>
      </c>
      <c r="J120" s="4">
        <v>0.04</v>
      </c>
      <c r="K120" s="25">
        <v>190285</v>
      </c>
      <c r="L120" s="26">
        <v>1141299.46</v>
      </c>
      <c r="M120" s="4">
        <v>6</v>
      </c>
      <c r="N120" s="4">
        <v>61.25</v>
      </c>
      <c r="O120" s="4">
        <v>2011.58</v>
      </c>
      <c r="P120" s="4">
        <v>72.8</v>
      </c>
      <c r="Q120" s="4">
        <v>2013.54</v>
      </c>
    </row>
    <row r="121" spans="1:17">
      <c r="A121" s="4" t="s">
        <v>60</v>
      </c>
      <c r="B121" s="4" t="s">
        <v>61</v>
      </c>
      <c r="C121" s="4" t="s">
        <v>222</v>
      </c>
      <c r="D121" s="4" t="s">
        <v>63</v>
      </c>
      <c r="E121" s="4">
        <v>20</v>
      </c>
      <c r="F121" s="4">
        <v>18.74</v>
      </c>
      <c r="G121" s="4">
        <v>1.07</v>
      </c>
      <c r="H121" s="4">
        <v>0.65</v>
      </c>
      <c r="I121" s="4">
        <v>1.65</v>
      </c>
      <c r="J121" s="4">
        <v>0.01</v>
      </c>
      <c r="K121" s="25">
        <v>190285</v>
      </c>
      <c r="L121" s="26">
        <v>1141299.46</v>
      </c>
      <c r="M121" s="4">
        <v>6</v>
      </c>
      <c r="N121" s="4">
        <v>61.25</v>
      </c>
      <c r="O121" s="4">
        <v>2011.58</v>
      </c>
      <c r="P121" s="4">
        <v>75.19</v>
      </c>
      <c r="Q121" s="4">
        <v>2013.26</v>
      </c>
    </row>
    <row r="122" spans="1:17">
      <c r="A122" s="4" t="s">
        <v>60</v>
      </c>
      <c r="B122" s="4" t="s">
        <v>61</v>
      </c>
      <c r="C122" s="4" t="s">
        <v>223</v>
      </c>
      <c r="D122" s="4" t="s">
        <v>63</v>
      </c>
      <c r="E122" s="4">
        <v>45</v>
      </c>
      <c r="F122" s="4">
        <v>44.75</v>
      </c>
      <c r="G122" s="4">
        <v>1.01</v>
      </c>
      <c r="H122" s="4">
        <v>0.73</v>
      </c>
      <c r="I122" s="4">
        <v>1.35</v>
      </c>
      <c r="J122" s="4">
        <v>0</v>
      </c>
      <c r="K122" s="25">
        <v>190285</v>
      </c>
      <c r="L122" s="26">
        <v>1141299.46</v>
      </c>
      <c r="M122" s="4">
        <v>6</v>
      </c>
      <c r="N122" s="4">
        <v>61.25</v>
      </c>
      <c r="O122" s="4">
        <v>2011.58</v>
      </c>
      <c r="P122" s="4">
        <v>72.85</v>
      </c>
      <c r="Q122" s="4">
        <v>2013.71</v>
      </c>
    </row>
    <row r="123" spans="1:17">
      <c r="A123" s="4" t="s">
        <v>60</v>
      </c>
      <c r="B123" s="4" t="s">
        <v>61</v>
      </c>
      <c r="C123" s="4" t="s">
        <v>224</v>
      </c>
      <c r="D123" s="4" t="s">
        <v>63</v>
      </c>
      <c r="E123" s="4">
        <v>14</v>
      </c>
      <c r="F123" s="4">
        <v>10.01</v>
      </c>
      <c r="G123" s="4">
        <v>1.4</v>
      </c>
      <c r="H123" s="4">
        <v>0.76</v>
      </c>
      <c r="I123" s="4">
        <v>2.35</v>
      </c>
      <c r="J123" s="4">
        <v>0.03</v>
      </c>
      <c r="K123" s="25">
        <v>190285</v>
      </c>
      <c r="L123" s="26">
        <v>1141299.46</v>
      </c>
      <c r="M123" s="4">
        <v>6</v>
      </c>
      <c r="N123" s="4">
        <v>61.25</v>
      </c>
      <c r="O123" s="4">
        <v>2011.58</v>
      </c>
      <c r="P123" s="4">
        <v>73.88</v>
      </c>
      <c r="Q123" s="4">
        <v>2012.39</v>
      </c>
    </row>
    <row r="124" spans="1:17">
      <c r="A124" s="7" t="s">
        <v>60</v>
      </c>
      <c r="B124" s="7" t="s">
        <v>61</v>
      </c>
      <c r="C124" s="7" t="s">
        <v>225</v>
      </c>
      <c r="D124" s="7" t="s">
        <v>63</v>
      </c>
      <c r="E124" s="7">
        <v>812</v>
      </c>
      <c r="F124" s="7">
        <v>672.13</v>
      </c>
      <c r="G124" s="7" t="s">
        <v>226</v>
      </c>
      <c r="H124" s="7">
        <v>1.13</v>
      </c>
      <c r="I124" s="7">
        <v>1.29</v>
      </c>
      <c r="J124" s="7">
        <v>1.23</v>
      </c>
      <c r="K124" s="27">
        <v>190285</v>
      </c>
      <c r="L124" s="28">
        <v>1141299.46</v>
      </c>
      <c r="M124" s="7">
        <v>6</v>
      </c>
      <c r="N124" s="7">
        <v>61.25</v>
      </c>
      <c r="O124" s="7">
        <v>2011.58</v>
      </c>
      <c r="P124" s="7">
        <v>72.21</v>
      </c>
      <c r="Q124" s="7">
        <v>2014.25</v>
      </c>
    </row>
  </sheetData>
  <mergeCells count="1">
    <mergeCell ref="A1:Q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4"/>
  <sheetViews>
    <sheetView workbookViewId="0">
      <selection activeCell="T13" sqref="T13"/>
    </sheetView>
  </sheetViews>
  <sheetFormatPr defaultColWidth="11" defaultRowHeight="17.6"/>
  <cols>
    <col min="1" max="1" width="15.3333333333333" customWidth="1"/>
    <col min="3" max="3" width="36.6666666666667" customWidth="1"/>
    <col min="10" max="10" width="11.5" customWidth="1"/>
    <col min="12" max="12" width="19.8333333333333" customWidth="1"/>
    <col min="13" max="13" width="25.8333333333333" customWidth="1"/>
    <col min="14" max="14" width="21.3333333333333" customWidth="1"/>
    <col min="15" max="15" width="23" customWidth="1"/>
    <col min="16" max="16" width="19.1666666666667" customWidth="1"/>
    <col min="17" max="17" width="23.3333333333333" customWidth="1"/>
  </cols>
  <sheetData>
    <row r="1" s="12" customFormat="1" spans="1:17">
      <c r="A1" s="16" t="s">
        <v>227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="12" customFormat="1" spans="1:17">
      <c r="A2" s="2" t="s">
        <v>43</v>
      </c>
      <c r="B2" s="2" t="s">
        <v>44</v>
      </c>
      <c r="C2" s="2" t="s">
        <v>45</v>
      </c>
      <c r="D2" s="2" t="s">
        <v>46</v>
      </c>
      <c r="E2" s="2" t="s">
        <v>47</v>
      </c>
      <c r="F2" s="2" t="s">
        <v>48</v>
      </c>
      <c r="G2" s="2" t="s">
        <v>49</v>
      </c>
      <c r="H2" s="2" t="s">
        <v>50</v>
      </c>
      <c r="I2" s="2" t="s">
        <v>51</v>
      </c>
      <c r="J2" s="2" t="s">
        <v>52</v>
      </c>
      <c r="K2" s="2" t="s">
        <v>53</v>
      </c>
      <c r="L2" s="2" t="s">
        <v>54</v>
      </c>
      <c r="M2" s="2" t="s">
        <v>55</v>
      </c>
      <c r="N2" s="2" t="s">
        <v>56</v>
      </c>
      <c r="O2" s="2" t="s">
        <v>57</v>
      </c>
      <c r="P2" s="2" t="s">
        <v>58</v>
      </c>
      <c r="Q2" s="2" t="s">
        <v>59</v>
      </c>
    </row>
    <row r="3" spans="1:17">
      <c r="A3" s="4" t="s">
        <v>60</v>
      </c>
      <c r="B3" s="4" t="s">
        <v>228</v>
      </c>
      <c r="C3" s="4" t="s">
        <v>62</v>
      </c>
      <c r="D3" s="4" t="s">
        <v>63</v>
      </c>
      <c r="E3" s="25">
        <v>16514</v>
      </c>
      <c r="F3" s="26">
        <v>11543.83</v>
      </c>
      <c r="G3" s="4" t="s">
        <v>229</v>
      </c>
      <c r="H3" s="4">
        <v>1.41</v>
      </c>
      <c r="I3" s="4">
        <v>1.45</v>
      </c>
      <c r="J3" s="4">
        <v>70.59</v>
      </c>
      <c r="K3" s="25">
        <v>119819</v>
      </c>
      <c r="L3" s="26">
        <v>704137.11</v>
      </c>
      <c r="M3" s="4">
        <v>5.88</v>
      </c>
      <c r="N3" s="4">
        <v>61</v>
      </c>
      <c r="O3" s="4">
        <v>2011.65</v>
      </c>
      <c r="P3" s="4">
        <v>68.81</v>
      </c>
      <c r="Q3" s="4">
        <v>2013.93</v>
      </c>
    </row>
    <row r="4" spans="1:17">
      <c r="A4" s="4" t="s">
        <v>60</v>
      </c>
      <c r="B4" s="4" t="s">
        <v>228</v>
      </c>
      <c r="C4" s="4" t="s">
        <v>65</v>
      </c>
      <c r="D4" s="4" t="s">
        <v>63</v>
      </c>
      <c r="E4" s="25">
        <v>16416</v>
      </c>
      <c r="F4" s="26">
        <v>11480.61</v>
      </c>
      <c r="G4" s="4" t="s">
        <v>229</v>
      </c>
      <c r="H4" s="4">
        <v>1.41</v>
      </c>
      <c r="I4" s="4">
        <v>1.45</v>
      </c>
      <c r="J4" s="4">
        <v>70.09</v>
      </c>
      <c r="K4" s="25">
        <v>119819</v>
      </c>
      <c r="L4" s="26">
        <v>704137.11</v>
      </c>
      <c r="M4" s="4">
        <v>5.88</v>
      </c>
      <c r="N4" s="4">
        <v>61</v>
      </c>
      <c r="O4" s="4">
        <v>2011.65</v>
      </c>
      <c r="P4" s="4">
        <v>68.78</v>
      </c>
      <c r="Q4" s="4">
        <v>2013.93</v>
      </c>
    </row>
    <row r="5" spans="1:17">
      <c r="A5" s="4" t="s">
        <v>60</v>
      </c>
      <c r="B5" s="4" t="s">
        <v>228</v>
      </c>
      <c r="C5" s="4" t="s">
        <v>66</v>
      </c>
      <c r="D5" s="4" t="s">
        <v>63</v>
      </c>
      <c r="E5" s="25">
        <v>14527</v>
      </c>
      <c r="F5" s="26">
        <v>9948.81</v>
      </c>
      <c r="G5" s="4" t="s">
        <v>230</v>
      </c>
      <c r="H5" s="4">
        <v>1.44</v>
      </c>
      <c r="I5" s="4">
        <v>1.48</v>
      </c>
      <c r="J5" s="4">
        <v>65.02</v>
      </c>
      <c r="K5" s="25">
        <v>119819</v>
      </c>
      <c r="L5" s="26">
        <v>704137.11</v>
      </c>
      <c r="M5" s="4">
        <v>5.88</v>
      </c>
      <c r="N5" s="4">
        <v>61</v>
      </c>
      <c r="O5" s="4">
        <v>2011.65</v>
      </c>
      <c r="P5" s="4">
        <v>68.51</v>
      </c>
      <c r="Q5" s="4">
        <v>2013.88</v>
      </c>
    </row>
    <row r="6" spans="1:17">
      <c r="A6" s="4" t="s">
        <v>60</v>
      </c>
      <c r="B6" s="4" t="s">
        <v>228</v>
      </c>
      <c r="C6" s="4" t="s">
        <v>68</v>
      </c>
      <c r="D6" s="4" t="s">
        <v>63</v>
      </c>
      <c r="E6" s="4">
        <v>369</v>
      </c>
      <c r="F6" s="4">
        <v>363.59</v>
      </c>
      <c r="G6" s="4">
        <v>1.01</v>
      </c>
      <c r="H6" s="4">
        <v>0.91</v>
      </c>
      <c r="I6" s="4">
        <v>1.12</v>
      </c>
      <c r="J6" s="4">
        <v>0.08</v>
      </c>
      <c r="K6" s="25">
        <v>119819</v>
      </c>
      <c r="L6" s="26">
        <v>704137.11</v>
      </c>
      <c r="M6" s="4">
        <v>5.88</v>
      </c>
      <c r="N6" s="4">
        <v>61</v>
      </c>
      <c r="O6" s="4">
        <v>2011.65</v>
      </c>
      <c r="P6" s="4">
        <v>67.52</v>
      </c>
      <c r="Q6" s="4">
        <v>2014.36</v>
      </c>
    </row>
    <row r="7" spans="1:17">
      <c r="A7" s="4" t="s">
        <v>60</v>
      </c>
      <c r="B7" s="4" t="s">
        <v>228</v>
      </c>
      <c r="C7" s="4" t="s">
        <v>69</v>
      </c>
      <c r="D7" s="4" t="s">
        <v>63</v>
      </c>
      <c r="E7" s="4">
        <v>22</v>
      </c>
      <c r="F7" s="4">
        <v>24.51</v>
      </c>
      <c r="G7" s="4">
        <v>0.9</v>
      </c>
      <c r="H7" s="4">
        <v>0.56</v>
      </c>
      <c r="I7" s="4">
        <v>1.36</v>
      </c>
      <c r="J7" s="4">
        <v>-0.04</v>
      </c>
      <c r="K7" s="25">
        <v>119819</v>
      </c>
      <c r="L7" s="26">
        <v>704137.11</v>
      </c>
      <c r="M7" s="4">
        <v>5.88</v>
      </c>
      <c r="N7" s="4">
        <v>61</v>
      </c>
      <c r="O7" s="4">
        <v>2011.65</v>
      </c>
      <c r="P7" s="4">
        <v>69.27</v>
      </c>
      <c r="Q7" s="4">
        <v>2015.59</v>
      </c>
    </row>
    <row r="8" spans="1:17">
      <c r="A8" s="4" t="s">
        <v>60</v>
      </c>
      <c r="B8" s="4" t="s">
        <v>228</v>
      </c>
      <c r="C8" s="4" t="s">
        <v>70</v>
      </c>
      <c r="D8" s="4" t="s">
        <v>63</v>
      </c>
      <c r="E8" s="4">
        <v>114</v>
      </c>
      <c r="F8" s="4">
        <v>114.93</v>
      </c>
      <c r="G8" s="4">
        <v>0.99</v>
      </c>
      <c r="H8" s="4">
        <v>0.82</v>
      </c>
      <c r="I8" s="4">
        <v>1.19</v>
      </c>
      <c r="J8" s="4">
        <v>-0.01</v>
      </c>
      <c r="K8" s="25">
        <v>119819</v>
      </c>
      <c r="L8" s="26">
        <v>704137.11</v>
      </c>
      <c r="M8" s="4">
        <v>5.88</v>
      </c>
      <c r="N8" s="4">
        <v>61</v>
      </c>
      <c r="O8" s="4">
        <v>2011.65</v>
      </c>
      <c r="P8" s="4">
        <v>69.18</v>
      </c>
      <c r="Q8" s="4">
        <v>2014.2</v>
      </c>
    </row>
    <row r="9" spans="1:17">
      <c r="A9" s="4" t="s">
        <v>60</v>
      </c>
      <c r="B9" s="4" t="s">
        <v>228</v>
      </c>
      <c r="C9" s="4" t="s">
        <v>71</v>
      </c>
      <c r="D9" s="4" t="s">
        <v>63</v>
      </c>
      <c r="E9" s="4">
        <v>47</v>
      </c>
      <c r="F9" s="4">
        <v>36.19</v>
      </c>
      <c r="G9" s="4">
        <v>1.3</v>
      </c>
      <c r="H9" s="4">
        <v>0.95</v>
      </c>
      <c r="I9" s="4">
        <v>1.73</v>
      </c>
      <c r="J9" s="4">
        <v>0.15</v>
      </c>
      <c r="K9" s="25">
        <v>119819</v>
      </c>
      <c r="L9" s="26">
        <v>704137.11</v>
      </c>
      <c r="M9" s="4">
        <v>5.88</v>
      </c>
      <c r="N9" s="4">
        <v>61</v>
      </c>
      <c r="O9" s="4">
        <v>2011.65</v>
      </c>
      <c r="P9" s="4">
        <v>73.31</v>
      </c>
      <c r="Q9" s="4">
        <v>2014.58</v>
      </c>
    </row>
    <row r="10" spans="1:17">
      <c r="A10" s="4" t="s">
        <v>60</v>
      </c>
      <c r="B10" s="4" t="s">
        <v>228</v>
      </c>
      <c r="C10" s="4" t="s">
        <v>73</v>
      </c>
      <c r="D10" s="4" t="s">
        <v>63</v>
      </c>
      <c r="E10" s="4">
        <v>57</v>
      </c>
      <c r="F10" s="4">
        <v>55.57</v>
      </c>
      <c r="G10" s="4">
        <v>1.03</v>
      </c>
      <c r="H10" s="4">
        <v>0.78</v>
      </c>
      <c r="I10" s="4">
        <v>1.33</v>
      </c>
      <c r="J10" s="4">
        <v>0.02</v>
      </c>
      <c r="K10" s="25">
        <v>119819</v>
      </c>
      <c r="L10" s="26">
        <v>704137.11</v>
      </c>
      <c r="M10" s="4">
        <v>5.88</v>
      </c>
      <c r="N10" s="4">
        <v>61</v>
      </c>
      <c r="O10" s="4">
        <v>2011.65</v>
      </c>
      <c r="P10" s="4">
        <v>65.77</v>
      </c>
      <c r="Q10" s="4">
        <v>2015.13</v>
      </c>
    </row>
    <row r="11" spans="1:17">
      <c r="A11" s="4" t="s">
        <v>60</v>
      </c>
      <c r="B11" s="4" t="s">
        <v>228</v>
      </c>
      <c r="C11" s="4" t="s">
        <v>74</v>
      </c>
      <c r="D11" s="4" t="s">
        <v>63</v>
      </c>
      <c r="E11" s="4">
        <v>17</v>
      </c>
      <c r="F11" s="4">
        <v>15.59</v>
      </c>
      <c r="G11" s="4">
        <v>1.09</v>
      </c>
      <c r="H11" s="4">
        <v>0.64</v>
      </c>
      <c r="I11" s="4">
        <v>1.75</v>
      </c>
      <c r="J11" s="4">
        <v>0.02</v>
      </c>
      <c r="K11" s="25">
        <v>119819</v>
      </c>
      <c r="L11" s="26">
        <v>704137.11</v>
      </c>
      <c r="M11" s="4">
        <v>5.88</v>
      </c>
      <c r="N11" s="4">
        <v>61</v>
      </c>
      <c r="O11" s="4">
        <v>2011.65</v>
      </c>
      <c r="P11" s="4">
        <v>61.78</v>
      </c>
      <c r="Q11" s="4">
        <v>2012.57</v>
      </c>
    </row>
    <row r="12" spans="1:17">
      <c r="A12" s="4" t="s">
        <v>60</v>
      </c>
      <c r="B12" s="4" t="s">
        <v>228</v>
      </c>
      <c r="C12" s="4" t="s">
        <v>75</v>
      </c>
      <c r="D12" s="4" t="s">
        <v>63</v>
      </c>
      <c r="E12" s="4">
        <v>40</v>
      </c>
      <c r="F12" s="4">
        <v>39.98</v>
      </c>
      <c r="G12" s="4">
        <v>1</v>
      </c>
      <c r="H12" s="4">
        <v>0.71</v>
      </c>
      <c r="I12" s="4">
        <v>1.36</v>
      </c>
      <c r="J12" s="4">
        <v>0</v>
      </c>
      <c r="K12" s="25">
        <v>119819</v>
      </c>
      <c r="L12" s="26">
        <v>704137.11</v>
      </c>
      <c r="M12" s="4">
        <v>5.88</v>
      </c>
      <c r="N12" s="4">
        <v>61</v>
      </c>
      <c r="O12" s="4">
        <v>2011.65</v>
      </c>
      <c r="P12" s="4">
        <v>67.46</v>
      </c>
      <c r="Q12" s="4">
        <v>2016.21</v>
      </c>
    </row>
    <row r="13" spans="1:17">
      <c r="A13" s="4" t="s">
        <v>60</v>
      </c>
      <c r="B13" s="4" t="s">
        <v>228</v>
      </c>
      <c r="C13" s="4" t="s">
        <v>76</v>
      </c>
      <c r="D13" s="4" t="s">
        <v>63</v>
      </c>
      <c r="E13" s="4">
        <v>76</v>
      </c>
      <c r="F13" s="4">
        <v>69.67</v>
      </c>
      <c r="G13" s="4">
        <v>1.09</v>
      </c>
      <c r="H13" s="4">
        <v>0.86</v>
      </c>
      <c r="I13" s="4">
        <v>1.37</v>
      </c>
      <c r="J13" s="4">
        <v>0.09</v>
      </c>
      <c r="K13" s="25">
        <v>119819</v>
      </c>
      <c r="L13" s="26">
        <v>704137.11</v>
      </c>
      <c r="M13" s="4">
        <v>5.88</v>
      </c>
      <c r="N13" s="4">
        <v>61</v>
      </c>
      <c r="O13" s="4">
        <v>2011.65</v>
      </c>
      <c r="P13" s="4">
        <v>63.85</v>
      </c>
      <c r="Q13" s="4">
        <v>2013.76</v>
      </c>
    </row>
    <row r="14" spans="1:17">
      <c r="A14" s="4" t="s">
        <v>60</v>
      </c>
      <c r="B14" s="4" t="s">
        <v>228</v>
      </c>
      <c r="C14" s="4" t="s">
        <v>77</v>
      </c>
      <c r="D14" s="4" t="s">
        <v>63</v>
      </c>
      <c r="E14" s="4">
        <v>45</v>
      </c>
      <c r="F14" s="4">
        <v>54.74</v>
      </c>
      <c r="G14" s="4">
        <v>0.82</v>
      </c>
      <c r="H14" s="4">
        <v>0.6</v>
      </c>
      <c r="I14" s="4">
        <v>1.1</v>
      </c>
      <c r="J14" s="4">
        <v>-0.14</v>
      </c>
      <c r="K14" s="25">
        <v>119819</v>
      </c>
      <c r="L14" s="26">
        <v>704137.11</v>
      </c>
      <c r="M14" s="4">
        <v>5.88</v>
      </c>
      <c r="N14" s="4">
        <v>61</v>
      </c>
      <c r="O14" s="4">
        <v>2011.65</v>
      </c>
      <c r="P14" s="4">
        <v>64.95</v>
      </c>
      <c r="Q14" s="4">
        <v>2014.33</v>
      </c>
    </row>
    <row r="15" spans="1:17">
      <c r="A15" s="4" t="s">
        <v>60</v>
      </c>
      <c r="B15" s="4" t="s">
        <v>228</v>
      </c>
      <c r="C15" s="4" t="s">
        <v>78</v>
      </c>
      <c r="D15" s="4" t="s">
        <v>63</v>
      </c>
      <c r="E15" s="4">
        <v>12</v>
      </c>
      <c r="F15" s="4">
        <v>12.99</v>
      </c>
      <c r="G15" s="4">
        <v>0.92</v>
      </c>
      <c r="H15" s="4">
        <v>0.48</v>
      </c>
      <c r="I15" s="4">
        <v>1.61</v>
      </c>
      <c r="J15" s="4">
        <v>-0.01</v>
      </c>
      <c r="K15" s="25">
        <v>119819</v>
      </c>
      <c r="L15" s="26">
        <v>704137.11</v>
      </c>
      <c r="M15" s="4">
        <v>5.88</v>
      </c>
      <c r="N15" s="4">
        <v>61</v>
      </c>
      <c r="O15" s="4">
        <v>2011.65</v>
      </c>
      <c r="P15" s="4">
        <v>59.05</v>
      </c>
      <c r="Q15" s="4">
        <v>2013.26</v>
      </c>
    </row>
    <row r="16" spans="1:17">
      <c r="A16" s="4" t="s">
        <v>60</v>
      </c>
      <c r="B16" s="4" t="s">
        <v>228</v>
      </c>
      <c r="C16" s="4" t="s">
        <v>79</v>
      </c>
      <c r="D16" s="4" t="s">
        <v>63</v>
      </c>
      <c r="E16" s="4">
        <v>15</v>
      </c>
      <c r="F16" s="4">
        <v>18.94</v>
      </c>
      <c r="G16" s="4">
        <v>0.79</v>
      </c>
      <c r="H16" s="4">
        <v>0.44</v>
      </c>
      <c r="I16" s="4">
        <v>1.31</v>
      </c>
      <c r="J16" s="4">
        <v>-0.06</v>
      </c>
      <c r="K16" s="25">
        <v>119819</v>
      </c>
      <c r="L16" s="26">
        <v>704137.11</v>
      </c>
      <c r="M16" s="4">
        <v>5.88</v>
      </c>
      <c r="N16" s="4">
        <v>61</v>
      </c>
      <c r="O16" s="4">
        <v>2011.65</v>
      </c>
      <c r="P16" s="4">
        <v>67.75</v>
      </c>
      <c r="Q16" s="4">
        <v>2017.08</v>
      </c>
    </row>
    <row r="17" spans="1:17">
      <c r="A17" s="4" t="s">
        <v>60</v>
      </c>
      <c r="B17" s="4" t="s">
        <v>228</v>
      </c>
      <c r="C17" s="4" t="s">
        <v>80</v>
      </c>
      <c r="D17" s="4" t="s">
        <v>63</v>
      </c>
      <c r="E17" s="4">
        <v>18</v>
      </c>
      <c r="F17" s="4">
        <v>22.81</v>
      </c>
      <c r="G17" s="4">
        <v>0.79</v>
      </c>
      <c r="H17" s="4">
        <v>0.47</v>
      </c>
      <c r="I17" s="4">
        <v>1.25</v>
      </c>
      <c r="J17" s="4">
        <v>-0.07</v>
      </c>
      <c r="K17" s="25">
        <v>119819</v>
      </c>
      <c r="L17" s="26">
        <v>704137.11</v>
      </c>
      <c r="M17" s="4">
        <v>5.88</v>
      </c>
      <c r="N17" s="4">
        <v>61</v>
      </c>
      <c r="O17" s="4">
        <v>2011.65</v>
      </c>
      <c r="P17" s="4">
        <v>66.53</v>
      </c>
      <c r="Q17" s="4">
        <v>2012.74</v>
      </c>
    </row>
    <row r="18" spans="1:17">
      <c r="A18" s="4" t="s">
        <v>60</v>
      </c>
      <c r="B18" s="4" t="s">
        <v>228</v>
      </c>
      <c r="C18" s="4" t="s">
        <v>81</v>
      </c>
      <c r="D18" s="4" t="s">
        <v>63</v>
      </c>
      <c r="E18" s="4">
        <v>8</v>
      </c>
      <c r="F18" s="4">
        <v>7.99</v>
      </c>
      <c r="G18" s="4">
        <v>1</v>
      </c>
      <c r="H18" s="4">
        <v>0.43</v>
      </c>
      <c r="I18" s="4">
        <v>1.97</v>
      </c>
      <c r="J18" s="4">
        <v>0</v>
      </c>
      <c r="K18" s="25">
        <v>119819</v>
      </c>
      <c r="L18" s="26">
        <v>704137.11</v>
      </c>
      <c r="M18" s="4">
        <v>5.88</v>
      </c>
      <c r="N18" s="4">
        <v>61</v>
      </c>
      <c r="O18" s="4">
        <v>2011.65</v>
      </c>
      <c r="P18" s="4">
        <v>66.81</v>
      </c>
      <c r="Q18" s="4">
        <v>2012.59</v>
      </c>
    </row>
    <row r="19" spans="1:17">
      <c r="A19" s="4" t="s">
        <v>60</v>
      </c>
      <c r="B19" s="4" t="s">
        <v>228</v>
      </c>
      <c r="C19" s="4" t="s">
        <v>82</v>
      </c>
      <c r="D19" s="4" t="s">
        <v>63</v>
      </c>
      <c r="E19" s="25">
        <v>2566</v>
      </c>
      <c r="F19" s="26">
        <v>2207.44</v>
      </c>
      <c r="G19" s="4" t="s">
        <v>231</v>
      </c>
      <c r="H19" s="4">
        <v>1.12</v>
      </c>
      <c r="I19" s="4">
        <v>1.21</v>
      </c>
      <c r="J19" s="4">
        <v>5.09</v>
      </c>
      <c r="K19" s="25">
        <v>119819</v>
      </c>
      <c r="L19" s="26">
        <v>704137.11</v>
      </c>
      <c r="M19" s="4">
        <v>5.88</v>
      </c>
      <c r="N19" s="4">
        <v>61</v>
      </c>
      <c r="O19" s="4">
        <v>2011.65</v>
      </c>
      <c r="P19" s="4">
        <v>69.8</v>
      </c>
      <c r="Q19" s="4">
        <v>2014.14</v>
      </c>
    </row>
    <row r="20" spans="1:17">
      <c r="A20" s="4" t="s">
        <v>60</v>
      </c>
      <c r="B20" s="4" t="s">
        <v>228</v>
      </c>
      <c r="C20" s="4" t="s">
        <v>84</v>
      </c>
      <c r="D20" s="4" t="s">
        <v>63</v>
      </c>
      <c r="E20" s="4">
        <v>175</v>
      </c>
      <c r="F20" s="4">
        <v>175.14</v>
      </c>
      <c r="G20" s="4">
        <v>1</v>
      </c>
      <c r="H20" s="4">
        <v>0.86</v>
      </c>
      <c r="I20" s="4">
        <v>1.16</v>
      </c>
      <c r="J20" s="4">
        <v>0</v>
      </c>
      <c r="K20" s="25">
        <v>119819</v>
      </c>
      <c r="L20" s="26">
        <v>704137.11</v>
      </c>
      <c r="M20" s="4">
        <v>5.88</v>
      </c>
      <c r="N20" s="4">
        <v>61</v>
      </c>
      <c r="O20" s="4">
        <v>2011.65</v>
      </c>
      <c r="P20" s="4">
        <v>70.73</v>
      </c>
      <c r="Q20" s="4">
        <v>2013.7</v>
      </c>
    </row>
    <row r="21" spans="1:17">
      <c r="A21" s="4" t="s">
        <v>60</v>
      </c>
      <c r="B21" s="4" t="s">
        <v>228</v>
      </c>
      <c r="C21" s="4" t="s">
        <v>85</v>
      </c>
      <c r="D21" s="4" t="s">
        <v>63</v>
      </c>
      <c r="E21" s="4">
        <v>248</v>
      </c>
      <c r="F21" s="4">
        <v>211.16</v>
      </c>
      <c r="G21" s="4" t="s">
        <v>83</v>
      </c>
      <c r="H21" s="4">
        <v>1.03</v>
      </c>
      <c r="I21" s="4">
        <v>1.33</v>
      </c>
      <c r="J21" s="4">
        <v>0.52</v>
      </c>
      <c r="K21" s="25">
        <v>119819</v>
      </c>
      <c r="L21" s="26">
        <v>704137.11</v>
      </c>
      <c r="M21" s="4">
        <v>5.88</v>
      </c>
      <c r="N21" s="4">
        <v>61</v>
      </c>
      <c r="O21" s="4">
        <v>2011.65</v>
      </c>
      <c r="P21" s="4">
        <v>70.66</v>
      </c>
      <c r="Q21" s="4">
        <v>2014.17</v>
      </c>
    </row>
    <row r="22" spans="1:17">
      <c r="A22" s="4" t="s">
        <v>60</v>
      </c>
      <c r="B22" s="4" t="s">
        <v>228</v>
      </c>
      <c r="C22" s="4" t="s">
        <v>87</v>
      </c>
      <c r="D22" s="4" t="s">
        <v>63</v>
      </c>
      <c r="E22" s="4">
        <v>115</v>
      </c>
      <c r="F22" s="4">
        <v>58.92</v>
      </c>
      <c r="G22" s="4" t="s">
        <v>232</v>
      </c>
      <c r="H22" s="4">
        <v>1.61</v>
      </c>
      <c r="I22" s="4">
        <v>2.34</v>
      </c>
      <c r="J22" s="4">
        <v>0.8</v>
      </c>
      <c r="K22" s="25">
        <v>119819</v>
      </c>
      <c r="L22" s="26">
        <v>704137.11</v>
      </c>
      <c r="M22" s="4">
        <v>5.88</v>
      </c>
      <c r="N22" s="4">
        <v>61</v>
      </c>
      <c r="O22" s="4">
        <v>2011.65</v>
      </c>
      <c r="P22" s="4">
        <v>68.61</v>
      </c>
      <c r="Q22" s="4">
        <v>2014.91</v>
      </c>
    </row>
    <row r="23" spans="1:17">
      <c r="A23" s="4" t="s">
        <v>60</v>
      </c>
      <c r="B23" s="4" t="s">
        <v>228</v>
      </c>
      <c r="C23" s="4" t="s">
        <v>89</v>
      </c>
      <c r="D23" s="4" t="s">
        <v>63</v>
      </c>
      <c r="E23" s="25">
        <v>1045</v>
      </c>
      <c r="F23" s="26">
        <v>1020.29</v>
      </c>
      <c r="G23" s="4">
        <v>1.02</v>
      </c>
      <c r="H23" s="4">
        <v>0.96</v>
      </c>
      <c r="I23" s="4">
        <v>1.09</v>
      </c>
      <c r="J23" s="4">
        <v>0.35</v>
      </c>
      <c r="K23" s="25">
        <v>119819</v>
      </c>
      <c r="L23" s="26">
        <v>704137.11</v>
      </c>
      <c r="M23" s="4">
        <v>5.88</v>
      </c>
      <c r="N23" s="4">
        <v>61</v>
      </c>
      <c r="O23" s="4">
        <v>2011.65</v>
      </c>
      <c r="P23" s="4">
        <v>70.21</v>
      </c>
      <c r="Q23" s="4">
        <v>2013.61</v>
      </c>
    </row>
    <row r="24" spans="1:17">
      <c r="A24" s="4" t="s">
        <v>60</v>
      </c>
      <c r="B24" s="4" t="s">
        <v>228</v>
      </c>
      <c r="C24" s="4" t="s">
        <v>90</v>
      </c>
      <c r="D24" s="4" t="s">
        <v>63</v>
      </c>
      <c r="E24" s="25">
        <v>1016</v>
      </c>
      <c r="F24" s="4">
        <v>990.55</v>
      </c>
      <c r="G24" s="4">
        <v>1.03</v>
      </c>
      <c r="H24" s="4">
        <v>0.96</v>
      </c>
      <c r="I24" s="4">
        <v>1.09</v>
      </c>
      <c r="J24" s="4">
        <v>0.36</v>
      </c>
      <c r="K24" s="25">
        <v>119819</v>
      </c>
      <c r="L24" s="26">
        <v>704137.11</v>
      </c>
      <c r="M24" s="4">
        <v>5.88</v>
      </c>
      <c r="N24" s="4">
        <v>61</v>
      </c>
      <c r="O24" s="4">
        <v>2011.65</v>
      </c>
      <c r="P24" s="4">
        <v>70.31</v>
      </c>
      <c r="Q24" s="4">
        <v>2013.55</v>
      </c>
    </row>
    <row r="25" spans="1:17">
      <c r="A25" s="4" t="s">
        <v>60</v>
      </c>
      <c r="B25" s="4" t="s">
        <v>228</v>
      </c>
      <c r="C25" s="4" t="s">
        <v>91</v>
      </c>
      <c r="D25" s="4" t="s">
        <v>63</v>
      </c>
      <c r="E25" s="4">
        <v>746</v>
      </c>
      <c r="F25" s="4">
        <v>689.92</v>
      </c>
      <c r="G25" s="4" t="s">
        <v>233</v>
      </c>
      <c r="H25" s="4">
        <v>1.01</v>
      </c>
      <c r="I25" s="4">
        <v>1.16</v>
      </c>
      <c r="J25" s="4">
        <v>0.8</v>
      </c>
      <c r="K25" s="25">
        <v>119819</v>
      </c>
      <c r="L25" s="26">
        <v>704137.11</v>
      </c>
      <c r="M25" s="4">
        <v>5.88</v>
      </c>
      <c r="N25" s="4">
        <v>61</v>
      </c>
      <c r="O25" s="4">
        <v>2011.65</v>
      </c>
      <c r="P25" s="4">
        <v>71.08</v>
      </c>
      <c r="Q25" s="4">
        <v>2013.54</v>
      </c>
    </row>
    <row r="26" spans="1:17">
      <c r="A26" s="4" t="s">
        <v>60</v>
      </c>
      <c r="B26" s="4" t="s">
        <v>228</v>
      </c>
      <c r="C26" s="4" t="s">
        <v>92</v>
      </c>
      <c r="D26" s="4" t="s">
        <v>63</v>
      </c>
      <c r="E26" s="4">
        <v>129</v>
      </c>
      <c r="F26" s="4">
        <v>139.15</v>
      </c>
      <c r="G26" s="4">
        <v>0.93</v>
      </c>
      <c r="H26" s="4">
        <v>0.77</v>
      </c>
      <c r="I26" s="4">
        <v>1.1</v>
      </c>
      <c r="J26" s="4">
        <v>-0.14</v>
      </c>
      <c r="K26" s="25">
        <v>119819</v>
      </c>
      <c r="L26" s="26">
        <v>704137.11</v>
      </c>
      <c r="M26" s="4">
        <v>5.88</v>
      </c>
      <c r="N26" s="4">
        <v>61</v>
      </c>
      <c r="O26" s="4">
        <v>2011.65</v>
      </c>
      <c r="P26" s="4">
        <v>72.23</v>
      </c>
      <c r="Q26" s="4">
        <v>2013.78</v>
      </c>
    </row>
    <row r="27" spans="1:17">
      <c r="A27" s="4" t="s">
        <v>60</v>
      </c>
      <c r="B27" s="4" t="s">
        <v>228</v>
      </c>
      <c r="C27" s="4" t="s">
        <v>93</v>
      </c>
      <c r="D27" s="4" t="s">
        <v>63</v>
      </c>
      <c r="E27" s="4">
        <v>29</v>
      </c>
      <c r="F27" s="4">
        <v>18.1</v>
      </c>
      <c r="G27" s="4" t="s">
        <v>234</v>
      </c>
      <c r="H27" s="4">
        <v>1.07</v>
      </c>
      <c r="I27" s="4">
        <v>2.3</v>
      </c>
      <c r="J27" s="4">
        <v>0.15</v>
      </c>
      <c r="K27" s="25">
        <v>119819</v>
      </c>
      <c r="L27" s="26">
        <v>704137.11</v>
      </c>
      <c r="M27" s="4">
        <v>5.88</v>
      </c>
      <c r="N27" s="4">
        <v>61</v>
      </c>
      <c r="O27" s="4">
        <v>2011.65</v>
      </c>
      <c r="P27" s="4">
        <v>67.55</v>
      </c>
      <c r="Q27" s="4">
        <v>2016.21</v>
      </c>
    </row>
    <row r="28" spans="1:17">
      <c r="A28" s="4" t="s">
        <v>60</v>
      </c>
      <c r="B28" s="4" t="s">
        <v>228</v>
      </c>
      <c r="C28" s="4" t="s">
        <v>95</v>
      </c>
      <c r="D28" s="4" t="s">
        <v>63</v>
      </c>
      <c r="E28" s="4">
        <v>157</v>
      </c>
      <c r="F28" s="4">
        <v>129.05</v>
      </c>
      <c r="G28" s="4" t="s">
        <v>123</v>
      </c>
      <c r="H28" s="4">
        <v>1.03</v>
      </c>
      <c r="I28" s="4">
        <v>1.42</v>
      </c>
      <c r="J28" s="4">
        <v>0.4</v>
      </c>
      <c r="K28" s="25">
        <v>119819</v>
      </c>
      <c r="L28" s="26">
        <v>704137.11</v>
      </c>
      <c r="M28" s="4">
        <v>5.88</v>
      </c>
      <c r="N28" s="4">
        <v>61</v>
      </c>
      <c r="O28" s="4">
        <v>2011.65</v>
      </c>
      <c r="P28" s="4">
        <v>73.68</v>
      </c>
      <c r="Q28" s="4">
        <v>2013.36</v>
      </c>
    </row>
    <row r="29" spans="1:17">
      <c r="A29" s="4" t="s">
        <v>60</v>
      </c>
      <c r="B29" s="4" t="s">
        <v>228</v>
      </c>
      <c r="C29" s="4" t="s">
        <v>96</v>
      </c>
      <c r="D29" s="4" t="s">
        <v>63</v>
      </c>
      <c r="E29" s="4">
        <v>38</v>
      </c>
      <c r="F29" s="4">
        <v>34.68</v>
      </c>
      <c r="G29" s="4">
        <v>1.1</v>
      </c>
      <c r="H29" s="4">
        <v>0.78</v>
      </c>
      <c r="I29" s="4">
        <v>1.5</v>
      </c>
      <c r="J29" s="4">
        <v>0.05</v>
      </c>
      <c r="K29" s="25">
        <v>119819</v>
      </c>
      <c r="L29" s="26">
        <v>704137.11</v>
      </c>
      <c r="M29" s="4">
        <v>5.88</v>
      </c>
      <c r="N29" s="4">
        <v>61</v>
      </c>
      <c r="O29" s="4">
        <v>2011.65</v>
      </c>
      <c r="P29" s="4">
        <v>74.17</v>
      </c>
      <c r="Q29" s="4">
        <v>2013.24</v>
      </c>
    </row>
    <row r="30" spans="1:17">
      <c r="A30" s="4" t="s">
        <v>60</v>
      </c>
      <c r="B30" s="4" t="s">
        <v>228</v>
      </c>
      <c r="C30" s="4" t="s">
        <v>97</v>
      </c>
      <c r="D30" s="4" t="s">
        <v>63</v>
      </c>
      <c r="E30" s="4">
        <v>88</v>
      </c>
      <c r="F30" s="4">
        <v>67.26</v>
      </c>
      <c r="G30" s="4" t="s">
        <v>154</v>
      </c>
      <c r="H30" s="4">
        <v>1.05</v>
      </c>
      <c r="I30" s="4">
        <v>1.61</v>
      </c>
      <c r="J30" s="4">
        <v>0.29</v>
      </c>
      <c r="K30" s="25">
        <v>119819</v>
      </c>
      <c r="L30" s="26">
        <v>704137.11</v>
      </c>
      <c r="M30" s="4">
        <v>5.88</v>
      </c>
      <c r="N30" s="4">
        <v>61</v>
      </c>
      <c r="O30" s="4">
        <v>2011.65</v>
      </c>
      <c r="P30" s="4">
        <v>70.66</v>
      </c>
      <c r="Q30" s="4">
        <v>2013.91</v>
      </c>
    </row>
    <row r="31" spans="1:17">
      <c r="A31" s="4" t="s">
        <v>60</v>
      </c>
      <c r="B31" s="4" t="s">
        <v>228</v>
      </c>
      <c r="C31" s="4" t="s">
        <v>99</v>
      </c>
      <c r="D31" s="4" t="s">
        <v>63</v>
      </c>
      <c r="E31" s="4">
        <v>22</v>
      </c>
      <c r="F31" s="4">
        <v>22.6</v>
      </c>
      <c r="G31" s="4">
        <v>0.97</v>
      </c>
      <c r="H31" s="4">
        <v>0.61</v>
      </c>
      <c r="I31" s="4">
        <v>1.47</v>
      </c>
      <c r="J31" s="4">
        <v>-0.01</v>
      </c>
      <c r="K31" s="25">
        <v>119819</v>
      </c>
      <c r="L31" s="26">
        <v>704137.11</v>
      </c>
      <c r="M31" s="4">
        <v>5.88</v>
      </c>
      <c r="N31" s="4">
        <v>61</v>
      </c>
      <c r="O31" s="4">
        <v>2011.65</v>
      </c>
      <c r="P31" s="4">
        <v>69.77</v>
      </c>
      <c r="Q31" s="4">
        <v>2015.62</v>
      </c>
    </row>
    <row r="32" spans="1:17">
      <c r="A32" s="4" t="s">
        <v>60</v>
      </c>
      <c r="B32" s="4" t="s">
        <v>228</v>
      </c>
      <c r="C32" s="4" t="s">
        <v>100</v>
      </c>
      <c r="D32" s="4" t="s">
        <v>63</v>
      </c>
      <c r="E32" s="4">
        <v>45</v>
      </c>
      <c r="F32" s="4">
        <v>43.13</v>
      </c>
      <c r="G32" s="4">
        <v>1.04</v>
      </c>
      <c r="H32" s="4">
        <v>0.76</v>
      </c>
      <c r="I32" s="4">
        <v>1.4</v>
      </c>
      <c r="J32" s="4">
        <v>0.03</v>
      </c>
      <c r="K32" s="25">
        <v>119819</v>
      </c>
      <c r="L32" s="26">
        <v>704137.11</v>
      </c>
      <c r="M32" s="4">
        <v>5.88</v>
      </c>
      <c r="N32" s="4">
        <v>61</v>
      </c>
      <c r="O32" s="4">
        <v>2011.65</v>
      </c>
      <c r="P32" s="4">
        <v>68.21</v>
      </c>
      <c r="Q32" s="4">
        <v>2012.57</v>
      </c>
    </row>
    <row r="33" spans="1:17">
      <c r="A33" s="4" t="s">
        <v>60</v>
      </c>
      <c r="B33" s="4" t="s">
        <v>228</v>
      </c>
      <c r="C33" s="4" t="s">
        <v>101</v>
      </c>
      <c r="D33" s="4" t="s">
        <v>63</v>
      </c>
      <c r="E33" s="4">
        <v>195</v>
      </c>
      <c r="F33" s="4">
        <v>188.57</v>
      </c>
      <c r="G33" s="4">
        <v>1.03</v>
      </c>
      <c r="H33" s="4">
        <v>0.89</v>
      </c>
      <c r="I33" s="4">
        <v>1.19</v>
      </c>
      <c r="J33" s="4">
        <v>0.09</v>
      </c>
      <c r="K33" s="25">
        <v>119819</v>
      </c>
      <c r="L33" s="26">
        <v>704137.11</v>
      </c>
      <c r="M33" s="4">
        <v>5.88</v>
      </c>
      <c r="N33" s="4">
        <v>61</v>
      </c>
      <c r="O33" s="4">
        <v>2011.65</v>
      </c>
      <c r="P33" s="4">
        <v>69.14</v>
      </c>
      <c r="Q33" s="4">
        <v>2012.86</v>
      </c>
    </row>
    <row r="34" spans="1:17">
      <c r="A34" s="4" t="s">
        <v>60</v>
      </c>
      <c r="B34" s="4" t="s">
        <v>228</v>
      </c>
      <c r="C34" s="4" t="s">
        <v>102</v>
      </c>
      <c r="D34" s="4" t="s">
        <v>63</v>
      </c>
      <c r="E34" s="4">
        <v>43</v>
      </c>
      <c r="F34" s="4">
        <v>47.37</v>
      </c>
      <c r="G34" s="4">
        <v>0.91</v>
      </c>
      <c r="H34" s="4">
        <v>0.66</v>
      </c>
      <c r="I34" s="4">
        <v>1.22</v>
      </c>
      <c r="J34" s="4">
        <v>-0.06</v>
      </c>
      <c r="K34" s="25">
        <v>119819</v>
      </c>
      <c r="L34" s="26">
        <v>704137.11</v>
      </c>
      <c r="M34" s="4">
        <v>5.88</v>
      </c>
      <c r="N34" s="4">
        <v>61</v>
      </c>
      <c r="O34" s="4">
        <v>2011.65</v>
      </c>
      <c r="P34" s="4">
        <v>71.14</v>
      </c>
      <c r="Q34" s="4">
        <v>2014.15</v>
      </c>
    </row>
    <row r="35" spans="1:17">
      <c r="A35" s="4" t="s">
        <v>60</v>
      </c>
      <c r="B35" s="4" t="s">
        <v>228</v>
      </c>
      <c r="C35" s="4" t="s">
        <v>104</v>
      </c>
      <c r="D35" s="4" t="s">
        <v>63</v>
      </c>
      <c r="E35" s="4">
        <v>270</v>
      </c>
      <c r="F35" s="4">
        <v>300.63</v>
      </c>
      <c r="G35" s="4">
        <v>0.9</v>
      </c>
      <c r="H35" s="4">
        <v>0.79</v>
      </c>
      <c r="I35" s="4">
        <v>1.01</v>
      </c>
      <c r="J35" s="4">
        <v>-0.44</v>
      </c>
      <c r="K35" s="25">
        <v>119819</v>
      </c>
      <c r="L35" s="26">
        <v>704137.11</v>
      </c>
      <c r="M35" s="4">
        <v>5.88</v>
      </c>
      <c r="N35" s="4">
        <v>61</v>
      </c>
      <c r="O35" s="4">
        <v>2011.65</v>
      </c>
      <c r="P35" s="4">
        <v>68.19</v>
      </c>
      <c r="Q35" s="4">
        <v>2013.58</v>
      </c>
    </row>
    <row r="36" spans="1:17">
      <c r="A36" s="4" t="s">
        <v>60</v>
      </c>
      <c r="B36" s="4" t="s">
        <v>228</v>
      </c>
      <c r="C36" s="4" t="s">
        <v>105</v>
      </c>
      <c r="D36" s="4" t="s">
        <v>63</v>
      </c>
      <c r="E36" s="4">
        <v>59</v>
      </c>
      <c r="F36" s="4">
        <v>71.64</v>
      </c>
      <c r="G36" s="4">
        <v>0.82</v>
      </c>
      <c r="H36" s="4">
        <v>0.63</v>
      </c>
      <c r="I36" s="4">
        <v>1.06</v>
      </c>
      <c r="J36" s="4">
        <v>-0.18</v>
      </c>
      <c r="K36" s="25">
        <v>119819</v>
      </c>
      <c r="L36" s="26">
        <v>704137.11</v>
      </c>
      <c r="M36" s="4">
        <v>5.88</v>
      </c>
      <c r="N36" s="4">
        <v>61</v>
      </c>
      <c r="O36" s="4">
        <v>2011.65</v>
      </c>
      <c r="P36" s="4">
        <v>68.4</v>
      </c>
      <c r="Q36" s="4">
        <v>2013.31</v>
      </c>
    </row>
    <row r="37" spans="1:17">
      <c r="A37" s="4" t="s">
        <v>60</v>
      </c>
      <c r="B37" s="4" t="s">
        <v>228</v>
      </c>
      <c r="C37" s="4" t="s">
        <v>106</v>
      </c>
      <c r="D37" s="4" t="s">
        <v>63</v>
      </c>
      <c r="E37" s="4">
        <v>211</v>
      </c>
      <c r="F37" s="4">
        <v>228.99</v>
      </c>
      <c r="G37" s="4">
        <v>0.92</v>
      </c>
      <c r="H37" s="4">
        <v>0.8</v>
      </c>
      <c r="I37" s="4">
        <v>1.05</v>
      </c>
      <c r="J37" s="4">
        <v>-0.26</v>
      </c>
      <c r="K37" s="25">
        <v>119819</v>
      </c>
      <c r="L37" s="26">
        <v>704137.11</v>
      </c>
      <c r="M37" s="4">
        <v>5.88</v>
      </c>
      <c r="N37" s="4">
        <v>61</v>
      </c>
      <c r="O37" s="4">
        <v>2011.65</v>
      </c>
      <c r="P37" s="4">
        <v>68.13</v>
      </c>
      <c r="Q37" s="4">
        <v>2013.66</v>
      </c>
    </row>
    <row r="38" spans="1:17">
      <c r="A38" s="4" t="s">
        <v>60</v>
      </c>
      <c r="B38" s="4" t="s">
        <v>228</v>
      </c>
      <c r="C38" s="4" t="s">
        <v>107</v>
      </c>
      <c r="D38" s="4" t="s">
        <v>63</v>
      </c>
      <c r="E38" s="4">
        <v>29</v>
      </c>
      <c r="F38" s="4">
        <v>29.74</v>
      </c>
      <c r="G38" s="4">
        <v>0.98</v>
      </c>
      <c r="H38" s="4">
        <v>0.65</v>
      </c>
      <c r="I38" s="4">
        <v>1.4</v>
      </c>
      <c r="J38" s="4">
        <v>-0.01</v>
      </c>
      <c r="K38" s="25">
        <v>119819</v>
      </c>
      <c r="L38" s="26">
        <v>704137.11</v>
      </c>
      <c r="M38" s="4">
        <v>5.88</v>
      </c>
      <c r="N38" s="4">
        <v>61</v>
      </c>
      <c r="O38" s="4">
        <v>2011.65</v>
      </c>
      <c r="P38" s="4">
        <v>66.73</v>
      </c>
      <c r="Q38" s="4">
        <v>2015.86</v>
      </c>
    </row>
    <row r="39" spans="1:17">
      <c r="A39" s="4" t="s">
        <v>60</v>
      </c>
      <c r="B39" s="4" t="s">
        <v>228</v>
      </c>
      <c r="C39" s="4" t="s">
        <v>108</v>
      </c>
      <c r="D39" s="4" t="s">
        <v>63</v>
      </c>
      <c r="E39" s="4">
        <v>299</v>
      </c>
      <c r="F39" s="4">
        <v>330.37</v>
      </c>
      <c r="G39" s="4">
        <v>0.91</v>
      </c>
      <c r="H39" s="4">
        <v>0.81</v>
      </c>
      <c r="I39" s="4">
        <v>1.01</v>
      </c>
      <c r="J39" s="4">
        <v>-0.45</v>
      </c>
      <c r="K39" s="25">
        <v>119819</v>
      </c>
      <c r="L39" s="26">
        <v>704137.11</v>
      </c>
      <c r="M39" s="4">
        <v>5.88</v>
      </c>
      <c r="N39" s="4">
        <v>61</v>
      </c>
      <c r="O39" s="4">
        <v>2011.65</v>
      </c>
      <c r="P39" s="4">
        <v>68.04</v>
      </c>
      <c r="Q39" s="4">
        <v>2013.8</v>
      </c>
    </row>
    <row r="40" spans="1:17">
      <c r="A40" s="4" t="s">
        <v>60</v>
      </c>
      <c r="B40" s="4" t="s">
        <v>228</v>
      </c>
      <c r="C40" s="4" t="s">
        <v>109</v>
      </c>
      <c r="D40" s="4" t="s">
        <v>63</v>
      </c>
      <c r="E40" s="4">
        <v>525</v>
      </c>
      <c r="F40" s="4">
        <v>369.13</v>
      </c>
      <c r="G40" s="4" t="s">
        <v>64</v>
      </c>
      <c r="H40" s="4">
        <v>1.3</v>
      </c>
      <c r="I40" s="4">
        <v>1.55</v>
      </c>
      <c r="J40" s="4">
        <v>2.21</v>
      </c>
      <c r="K40" s="25">
        <v>119819</v>
      </c>
      <c r="L40" s="26">
        <v>704137.11</v>
      </c>
      <c r="M40" s="4">
        <v>5.88</v>
      </c>
      <c r="N40" s="4">
        <v>61</v>
      </c>
      <c r="O40" s="4">
        <v>2011.65</v>
      </c>
      <c r="P40" s="4">
        <v>67.73</v>
      </c>
      <c r="Q40" s="4">
        <v>2014.52</v>
      </c>
    </row>
    <row r="41" spans="1:17">
      <c r="A41" s="4" t="s">
        <v>60</v>
      </c>
      <c r="B41" s="4" t="s">
        <v>228</v>
      </c>
      <c r="C41" s="4" t="s">
        <v>110</v>
      </c>
      <c r="D41" s="4" t="s">
        <v>63</v>
      </c>
      <c r="E41" s="4">
        <v>408</v>
      </c>
      <c r="F41" s="4">
        <v>266.41</v>
      </c>
      <c r="G41" s="4" t="s">
        <v>173</v>
      </c>
      <c r="H41" s="4">
        <v>1.39</v>
      </c>
      <c r="I41" s="4">
        <v>1.69</v>
      </c>
      <c r="J41" s="4">
        <v>2.01</v>
      </c>
      <c r="K41" s="25">
        <v>119819</v>
      </c>
      <c r="L41" s="26">
        <v>704137.11</v>
      </c>
      <c r="M41" s="4">
        <v>5.88</v>
      </c>
      <c r="N41" s="4">
        <v>61</v>
      </c>
      <c r="O41" s="4">
        <v>2011.65</v>
      </c>
      <c r="P41" s="4">
        <v>66.71</v>
      </c>
      <c r="Q41" s="4">
        <v>2014.43</v>
      </c>
    </row>
    <row r="42" spans="1:17">
      <c r="A42" s="4" t="s">
        <v>60</v>
      </c>
      <c r="B42" s="4" t="s">
        <v>228</v>
      </c>
      <c r="C42" s="4" t="s">
        <v>112</v>
      </c>
      <c r="D42" s="4" t="s">
        <v>63</v>
      </c>
      <c r="E42" s="4">
        <v>22</v>
      </c>
      <c r="F42" s="4">
        <v>19.58</v>
      </c>
      <c r="G42" s="4">
        <v>1.12</v>
      </c>
      <c r="H42" s="4">
        <v>0.7</v>
      </c>
      <c r="I42" s="4">
        <v>1.7</v>
      </c>
      <c r="J42" s="4">
        <v>0.03</v>
      </c>
      <c r="K42" s="25">
        <v>119819</v>
      </c>
      <c r="L42" s="26">
        <v>704137.11</v>
      </c>
      <c r="M42" s="4">
        <v>5.88</v>
      </c>
      <c r="N42" s="4">
        <v>61</v>
      </c>
      <c r="O42" s="4">
        <v>2011.65</v>
      </c>
      <c r="P42" s="4">
        <v>67.98</v>
      </c>
      <c r="Q42" s="4">
        <v>2015.6</v>
      </c>
    </row>
    <row r="43" spans="1:17">
      <c r="A43" s="4" t="s">
        <v>60</v>
      </c>
      <c r="B43" s="4" t="s">
        <v>228</v>
      </c>
      <c r="C43" s="4" t="s">
        <v>113</v>
      </c>
      <c r="D43" s="4" t="s">
        <v>63</v>
      </c>
      <c r="E43" s="4">
        <v>95</v>
      </c>
      <c r="F43" s="4">
        <v>83.14</v>
      </c>
      <c r="G43" s="4">
        <v>1.14</v>
      </c>
      <c r="H43" s="4">
        <v>0.92</v>
      </c>
      <c r="I43" s="4">
        <v>1.4</v>
      </c>
      <c r="J43" s="4">
        <v>0.17</v>
      </c>
      <c r="K43" s="25">
        <v>119819</v>
      </c>
      <c r="L43" s="26">
        <v>704137.11</v>
      </c>
      <c r="M43" s="4">
        <v>5.88</v>
      </c>
      <c r="N43" s="4">
        <v>61</v>
      </c>
      <c r="O43" s="4">
        <v>2011.65</v>
      </c>
      <c r="P43" s="4">
        <v>72.07</v>
      </c>
      <c r="Q43" s="4">
        <v>2014.69</v>
      </c>
    </row>
    <row r="44" spans="1:17">
      <c r="A44" s="4" t="s">
        <v>60</v>
      </c>
      <c r="B44" s="4" t="s">
        <v>228</v>
      </c>
      <c r="C44" s="4" t="s">
        <v>114</v>
      </c>
      <c r="D44" s="4" t="s">
        <v>63</v>
      </c>
      <c r="E44" s="4">
        <v>37</v>
      </c>
      <c r="F44" s="4">
        <v>30.73</v>
      </c>
      <c r="G44" s="4">
        <v>1.2</v>
      </c>
      <c r="H44" s="4">
        <v>0.85</v>
      </c>
      <c r="I44" s="4">
        <v>1.66</v>
      </c>
      <c r="J44" s="4">
        <v>0.09</v>
      </c>
      <c r="K44" s="25">
        <v>119819</v>
      </c>
      <c r="L44" s="26">
        <v>704137.11</v>
      </c>
      <c r="M44" s="4">
        <v>5.88</v>
      </c>
      <c r="N44" s="4">
        <v>61</v>
      </c>
      <c r="O44" s="4">
        <v>2011.65</v>
      </c>
      <c r="P44" s="4">
        <v>69.94</v>
      </c>
      <c r="Q44" s="4">
        <v>2016.22</v>
      </c>
    </row>
    <row r="45" spans="1:17">
      <c r="A45" s="4" t="s">
        <v>60</v>
      </c>
      <c r="B45" s="4" t="s">
        <v>228</v>
      </c>
      <c r="C45" s="4" t="s">
        <v>115</v>
      </c>
      <c r="D45" s="4" t="s">
        <v>63</v>
      </c>
      <c r="E45" s="4">
        <v>58</v>
      </c>
      <c r="F45" s="4">
        <v>52.41</v>
      </c>
      <c r="G45" s="4">
        <v>1.11</v>
      </c>
      <c r="H45" s="4">
        <v>0.84</v>
      </c>
      <c r="I45" s="4">
        <v>1.43</v>
      </c>
      <c r="J45" s="4">
        <v>0.08</v>
      </c>
      <c r="K45" s="25">
        <v>119819</v>
      </c>
      <c r="L45" s="26">
        <v>704137.11</v>
      </c>
      <c r="M45" s="4">
        <v>5.88</v>
      </c>
      <c r="N45" s="4">
        <v>61</v>
      </c>
      <c r="O45" s="4">
        <v>2011.65</v>
      </c>
      <c r="P45" s="4">
        <v>73.42</v>
      </c>
      <c r="Q45" s="4">
        <v>2013.71</v>
      </c>
    </row>
    <row r="46" spans="1:17">
      <c r="A46" s="4" t="s">
        <v>60</v>
      </c>
      <c r="B46" s="4" t="s">
        <v>228</v>
      </c>
      <c r="C46" s="4" t="s">
        <v>116</v>
      </c>
      <c r="D46" s="4" t="s">
        <v>63</v>
      </c>
      <c r="E46" s="4">
        <v>416</v>
      </c>
      <c r="F46" s="4">
        <v>344.17</v>
      </c>
      <c r="G46" s="4" t="s">
        <v>226</v>
      </c>
      <c r="H46" s="4">
        <v>1.1</v>
      </c>
      <c r="I46" s="4">
        <v>1.33</v>
      </c>
      <c r="J46" s="4">
        <v>1.02</v>
      </c>
      <c r="K46" s="25">
        <v>119819</v>
      </c>
      <c r="L46" s="26">
        <v>704137.11</v>
      </c>
      <c r="M46" s="4">
        <v>5.88</v>
      </c>
      <c r="N46" s="4">
        <v>61</v>
      </c>
      <c r="O46" s="4">
        <v>2011.65</v>
      </c>
      <c r="P46" s="4">
        <v>71.06</v>
      </c>
      <c r="Q46" s="4">
        <v>2014.8</v>
      </c>
    </row>
    <row r="47" spans="1:17">
      <c r="A47" s="4" t="s">
        <v>60</v>
      </c>
      <c r="B47" s="4" t="s">
        <v>228</v>
      </c>
      <c r="C47" s="4" t="s">
        <v>118</v>
      </c>
      <c r="D47" s="4" t="s">
        <v>63</v>
      </c>
      <c r="E47" s="4">
        <v>13</v>
      </c>
      <c r="F47" s="4">
        <v>8.04</v>
      </c>
      <c r="G47" s="4">
        <v>1.62</v>
      </c>
      <c r="H47" s="4">
        <v>0.86</v>
      </c>
      <c r="I47" s="4">
        <v>2.77</v>
      </c>
      <c r="J47" s="4">
        <v>0.07</v>
      </c>
      <c r="K47" s="25">
        <v>119819</v>
      </c>
      <c r="L47" s="26">
        <v>704137.11</v>
      </c>
      <c r="M47" s="4">
        <v>5.88</v>
      </c>
      <c r="N47" s="4">
        <v>61</v>
      </c>
      <c r="O47" s="4">
        <v>2011.65</v>
      </c>
      <c r="P47" s="4">
        <v>63.8</v>
      </c>
      <c r="Q47" s="4">
        <v>2014.16</v>
      </c>
    </row>
    <row r="48" spans="1:17">
      <c r="A48" s="4" t="s">
        <v>60</v>
      </c>
      <c r="B48" s="4" t="s">
        <v>228</v>
      </c>
      <c r="C48" s="4" t="s">
        <v>120</v>
      </c>
      <c r="D48" s="4" t="s">
        <v>63</v>
      </c>
      <c r="E48" s="4">
        <v>1</v>
      </c>
      <c r="F48" s="4">
        <v>1.93</v>
      </c>
      <c r="G48" s="4">
        <v>0.52</v>
      </c>
      <c r="H48" s="4">
        <v>0.01</v>
      </c>
      <c r="I48" s="4">
        <v>2.88</v>
      </c>
      <c r="J48" s="4">
        <v>-0.01</v>
      </c>
      <c r="K48" s="25">
        <v>119819</v>
      </c>
      <c r="L48" s="26">
        <v>704137.11</v>
      </c>
      <c r="M48" s="4">
        <v>5.88</v>
      </c>
      <c r="N48" s="4">
        <v>61</v>
      </c>
      <c r="O48" s="4">
        <v>2011.65</v>
      </c>
      <c r="P48" s="4">
        <v>77.09</v>
      </c>
      <c r="Q48" s="4">
        <v>2018.62</v>
      </c>
    </row>
    <row r="49" spans="1:17">
      <c r="A49" s="4" t="s">
        <v>60</v>
      </c>
      <c r="B49" s="4" t="s">
        <v>228</v>
      </c>
      <c r="C49" s="4" t="s">
        <v>121</v>
      </c>
      <c r="D49" s="4" t="s">
        <v>63</v>
      </c>
      <c r="E49" s="4">
        <v>28</v>
      </c>
      <c r="F49" s="4">
        <v>18.66</v>
      </c>
      <c r="G49" s="4">
        <v>1.5</v>
      </c>
      <c r="H49" s="4">
        <v>1</v>
      </c>
      <c r="I49" s="4">
        <v>2.17</v>
      </c>
      <c r="J49" s="4">
        <v>0.13</v>
      </c>
      <c r="K49" s="25">
        <v>119819</v>
      </c>
      <c r="L49" s="26">
        <v>704137.11</v>
      </c>
      <c r="M49" s="4">
        <v>5.88</v>
      </c>
      <c r="N49" s="4">
        <v>61</v>
      </c>
      <c r="O49" s="4">
        <v>2011.65</v>
      </c>
      <c r="P49" s="4">
        <v>68.6</v>
      </c>
      <c r="Q49" s="4">
        <v>2016.2</v>
      </c>
    </row>
    <row r="50" spans="1:17">
      <c r="A50" s="4" t="s">
        <v>60</v>
      </c>
      <c r="B50" s="4" t="s">
        <v>228</v>
      </c>
      <c r="C50" s="4" t="s">
        <v>122</v>
      </c>
      <c r="D50" s="4" t="s">
        <v>63</v>
      </c>
      <c r="E50" s="25">
        <v>2006</v>
      </c>
      <c r="F50" s="26">
        <v>1716.72</v>
      </c>
      <c r="G50" s="4" t="s">
        <v>83</v>
      </c>
      <c r="H50" s="4">
        <v>1.12</v>
      </c>
      <c r="I50" s="4">
        <v>1.22</v>
      </c>
      <c r="J50" s="4">
        <v>4.11</v>
      </c>
      <c r="K50" s="25">
        <v>119819</v>
      </c>
      <c r="L50" s="26">
        <v>704137.11</v>
      </c>
      <c r="M50" s="4">
        <v>5.88</v>
      </c>
      <c r="N50" s="4">
        <v>61</v>
      </c>
      <c r="O50" s="4">
        <v>2011.65</v>
      </c>
      <c r="P50" s="4">
        <v>71</v>
      </c>
      <c r="Q50" s="4">
        <v>2013.92</v>
      </c>
    </row>
    <row r="51" spans="1:17">
      <c r="A51" s="4" t="s">
        <v>60</v>
      </c>
      <c r="B51" s="4" t="s">
        <v>228</v>
      </c>
      <c r="C51" s="4" t="s">
        <v>124</v>
      </c>
      <c r="D51" s="4" t="s">
        <v>63</v>
      </c>
      <c r="E51" s="4">
        <v>17</v>
      </c>
      <c r="F51" s="4">
        <v>18.13</v>
      </c>
      <c r="G51" s="4">
        <v>0.94</v>
      </c>
      <c r="H51" s="4">
        <v>0.55</v>
      </c>
      <c r="I51" s="4">
        <v>1.5</v>
      </c>
      <c r="J51" s="4">
        <v>-0.02</v>
      </c>
      <c r="K51" s="25">
        <v>119819</v>
      </c>
      <c r="L51" s="26">
        <v>704137.11</v>
      </c>
      <c r="M51" s="4">
        <v>5.88</v>
      </c>
      <c r="N51" s="4">
        <v>61</v>
      </c>
      <c r="O51" s="4">
        <v>2011.65</v>
      </c>
      <c r="P51" s="4">
        <v>72.87</v>
      </c>
      <c r="Q51" s="4">
        <v>2013.68</v>
      </c>
    </row>
    <row r="52" spans="1:17">
      <c r="A52" s="4" t="s">
        <v>60</v>
      </c>
      <c r="B52" s="4" t="s">
        <v>228</v>
      </c>
      <c r="C52" s="4" t="s">
        <v>125</v>
      </c>
      <c r="D52" s="4" t="s">
        <v>63</v>
      </c>
      <c r="E52" s="4">
        <v>113</v>
      </c>
      <c r="F52" s="4">
        <v>123.36</v>
      </c>
      <c r="G52" s="4">
        <v>0.92</v>
      </c>
      <c r="H52" s="4">
        <v>0.75</v>
      </c>
      <c r="I52" s="4">
        <v>1.1</v>
      </c>
      <c r="J52" s="4">
        <v>-0.15</v>
      </c>
      <c r="K52" s="25">
        <v>119819</v>
      </c>
      <c r="L52" s="26">
        <v>704137.11</v>
      </c>
      <c r="M52" s="4">
        <v>5.88</v>
      </c>
      <c r="N52" s="4">
        <v>61</v>
      </c>
      <c r="O52" s="4">
        <v>2011.65</v>
      </c>
      <c r="P52" s="4">
        <v>68.34</v>
      </c>
      <c r="Q52" s="4">
        <v>2014.14</v>
      </c>
    </row>
    <row r="53" spans="1:17">
      <c r="A53" s="4" t="s">
        <v>60</v>
      </c>
      <c r="B53" s="4" t="s">
        <v>228</v>
      </c>
      <c r="C53" s="4" t="s">
        <v>126</v>
      </c>
      <c r="D53" s="4" t="s">
        <v>63</v>
      </c>
      <c r="E53" s="4">
        <v>1</v>
      </c>
      <c r="F53" s="4">
        <v>0.91</v>
      </c>
      <c r="G53" s="4">
        <v>1.1</v>
      </c>
      <c r="H53" s="4">
        <v>0.03</v>
      </c>
      <c r="I53" s="4">
        <v>6.15</v>
      </c>
      <c r="J53" s="4">
        <v>0</v>
      </c>
      <c r="K53" s="25">
        <v>119819</v>
      </c>
      <c r="L53" s="26">
        <v>704137.11</v>
      </c>
      <c r="M53" s="4">
        <v>5.88</v>
      </c>
      <c r="N53" s="4">
        <v>61</v>
      </c>
      <c r="O53" s="4">
        <v>2011.65</v>
      </c>
      <c r="P53" s="4">
        <v>60.81</v>
      </c>
      <c r="Q53" s="4">
        <v>2018.79</v>
      </c>
    </row>
    <row r="54" spans="1:17">
      <c r="A54" s="4" t="s">
        <v>60</v>
      </c>
      <c r="B54" s="4" t="s">
        <v>228</v>
      </c>
      <c r="C54" s="4" t="s">
        <v>127</v>
      </c>
      <c r="D54" s="4" t="s">
        <v>63</v>
      </c>
      <c r="E54" s="25">
        <v>1875</v>
      </c>
      <c r="F54" s="26">
        <v>1574.33</v>
      </c>
      <c r="G54" s="4" t="s">
        <v>197</v>
      </c>
      <c r="H54" s="4">
        <v>1.14</v>
      </c>
      <c r="I54" s="4">
        <v>1.25</v>
      </c>
      <c r="J54" s="4">
        <v>4.27</v>
      </c>
      <c r="K54" s="25">
        <v>119819</v>
      </c>
      <c r="L54" s="26">
        <v>704137.11</v>
      </c>
      <c r="M54" s="4">
        <v>5.88</v>
      </c>
      <c r="N54" s="4">
        <v>61</v>
      </c>
      <c r="O54" s="4">
        <v>2011.65</v>
      </c>
      <c r="P54" s="4">
        <v>71.15</v>
      </c>
      <c r="Q54" s="4">
        <v>2013.91</v>
      </c>
    </row>
    <row r="55" spans="1:17">
      <c r="A55" s="4" t="s">
        <v>60</v>
      </c>
      <c r="B55" s="4" t="s">
        <v>228</v>
      </c>
      <c r="C55" s="4" t="s">
        <v>129</v>
      </c>
      <c r="D55" s="4" t="s">
        <v>63</v>
      </c>
      <c r="E55" s="25">
        <v>1871</v>
      </c>
      <c r="F55" s="26">
        <v>1571.46</v>
      </c>
      <c r="G55" s="4" t="s">
        <v>197</v>
      </c>
      <c r="H55" s="4">
        <v>1.14</v>
      </c>
      <c r="I55" s="4">
        <v>1.25</v>
      </c>
      <c r="J55" s="4">
        <v>4.25</v>
      </c>
      <c r="K55" s="25">
        <v>119819</v>
      </c>
      <c r="L55" s="26">
        <v>704137.11</v>
      </c>
      <c r="M55" s="4">
        <v>5.88</v>
      </c>
      <c r="N55" s="4">
        <v>61</v>
      </c>
      <c r="O55" s="4">
        <v>2011.65</v>
      </c>
      <c r="P55" s="4">
        <v>71.15</v>
      </c>
      <c r="Q55" s="4">
        <v>2013.91</v>
      </c>
    </row>
    <row r="56" spans="1:17">
      <c r="A56" s="4" t="s">
        <v>60</v>
      </c>
      <c r="B56" s="4" t="s">
        <v>228</v>
      </c>
      <c r="C56" s="4" t="s">
        <v>130</v>
      </c>
      <c r="D56" s="4" t="s">
        <v>63</v>
      </c>
      <c r="E56" s="4">
        <v>2</v>
      </c>
      <c r="F56" s="4">
        <v>1.4</v>
      </c>
      <c r="G56" s="4">
        <v>1.43</v>
      </c>
      <c r="H56" s="4">
        <v>0.17</v>
      </c>
      <c r="I56" s="4">
        <v>5.16</v>
      </c>
      <c r="J56" s="4">
        <v>0.01</v>
      </c>
      <c r="K56" s="25">
        <v>119819</v>
      </c>
      <c r="L56" s="26">
        <v>704137.11</v>
      </c>
      <c r="M56" s="4">
        <v>5.88</v>
      </c>
      <c r="N56" s="4">
        <v>61</v>
      </c>
      <c r="O56" s="4">
        <v>2011.65</v>
      </c>
      <c r="P56" s="4">
        <v>69.96</v>
      </c>
      <c r="Q56" s="4">
        <v>2012.33</v>
      </c>
    </row>
    <row r="57" spans="1:17">
      <c r="A57" s="4" t="s">
        <v>60</v>
      </c>
      <c r="B57" s="4" t="s">
        <v>228</v>
      </c>
      <c r="C57" s="4" t="s">
        <v>131</v>
      </c>
      <c r="D57" s="4" t="s">
        <v>63</v>
      </c>
      <c r="E57" s="4">
        <v>2</v>
      </c>
      <c r="F57" s="4">
        <v>1.47</v>
      </c>
      <c r="G57" s="4">
        <v>1.36</v>
      </c>
      <c r="H57" s="4">
        <v>0.17</v>
      </c>
      <c r="I57" s="4">
        <v>4.93</v>
      </c>
      <c r="J57" s="4">
        <v>0.01</v>
      </c>
      <c r="K57" s="25">
        <v>119819</v>
      </c>
      <c r="L57" s="26">
        <v>704137.11</v>
      </c>
      <c r="M57" s="4">
        <v>5.88</v>
      </c>
      <c r="N57" s="4">
        <v>61</v>
      </c>
      <c r="O57" s="4">
        <v>2011.65</v>
      </c>
      <c r="P57" s="4">
        <v>66.92</v>
      </c>
      <c r="Q57" s="4">
        <v>2013.12</v>
      </c>
    </row>
    <row r="58" spans="1:17">
      <c r="A58" s="4" t="s">
        <v>60</v>
      </c>
      <c r="B58" s="4" t="s">
        <v>228</v>
      </c>
      <c r="C58" s="4" t="s">
        <v>132</v>
      </c>
      <c r="D58" s="4" t="s">
        <v>63</v>
      </c>
      <c r="E58" s="4">
        <v>20</v>
      </c>
      <c r="F58" s="4">
        <v>11.89</v>
      </c>
      <c r="G58" s="4" t="s">
        <v>235</v>
      </c>
      <c r="H58" s="4">
        <v>1.03</v>
      </c>
      <c r="I58" s="4">
        <v>2.6</v>
      </c>
      <c r="J58" s="4">
        <v>0.12</v>
      </c>
      <c r="K58" s="25">
        <v>119819</v>
      </c>
      <c r="L58" s="26">
        <v>704137.11</v>
      </c>
      <c r="M58" s="4">
        <v>5.88</v>
      </c>
      <c r="N58" s="4">
        <v>61</v>
      </c>
      <c r="O58" s="4">
        <v>2011.65</v>
      </c>
      <c r="P58" s="4">
        <v>63.45</v>
      </c>
      <c r="Q58" s="4">
        <v>2013.69</v>
      </c>
    </row>
    <row r="59" spans="1:17">
      <c r="A59" s="4" t="s">
        <v>60</v>
      </c>
      <c r="B59" s="4" t="s">
        <v>228</v>
      </c>
      <c r="C59" s="4" t="s">
        <v>133</v>
      </c>
      <c r="D59" s="4" t="s">
        <v>63</v>
      </c>
      <c r="E59" s="4">
        <v>98</v>
      </c>
      <c r="F59" s="4">
        <v>71.2</v>
      </c>
      <c r="G59" s="4" t="s">
        <v>236</v>
      </c>
      <c r="H59" s="4">
        <v>1.12</v>
      </c>
      <c r="I59" s="4">
        <v>1.68</v>
      </c>
      <c r="J59" s="4">
        <v>0.38</v>
      </c>
      <c r="K59" s="25">
        <v>119819</v>
      </c>
      <c r="L59" s="26">
        <v>704137.11</v>
      </c>
      <c r="M59" s="4">
        <v>5.88</v>
      </c>
      <c r="N59" s="4">
        <v>61</v>
      </c>
      <c r="O59" s="4">
        <v>2011.65</v>
      </c>
      <c r="P59" s="4">
        <v>68.74</v>
      </c>
      <c r="Q59" s="4">
        <v>2014.45</v>
      </c>
    </row>
    <row r="60" spans="1:17">
      <c r="A60" s="4" t="s">
        <v>60</v>
      </c>
      <c r="B60" s="4" t="s">
        <v>228</v>
      </c>
      <c r="C60" s="4" t="s">
        <v>135</v>
      </c>
      <c r="D60" s="4" t="s">
        <v>63</v>
      </c>
      <c r="E60" s="4">
        <v>781</v>
      </c>
      <c r="F60" s="4">
        <v>727.91</v>
      </c>
      <c r="G60" s="4">
        <v>1.07</v>
      </c>
      <c r="H60" s="4">
        <v>1</v>
      </c>
      <c r="I60" s="4">
        <v>1.15</v>
      </c>
      <c r="J60" s="4">
        <v>0.75</v>
      </c>
      <c r="K60" s="25">
        <v>119819</v>
      </c>
      <c r="L60" s="26">
        <v>704137.11</v>
      </c>
      <c r="M60" s="4">
        <v>5.88</v>
      </c>
      <c r="N60" s="4">
        <v>61</v>
      </c>
      <c r="O60" s="4">
        <v>2011.65</v>
      </c>
      <c r="P60" s="4">
        <v>71.98</v>
      </c>
      <c r="Q60" s="4">
        <v>2014.15</v>
      </c>
    </row>
    <row r="61" spans="1:17">
      <c r="A61" s="4" t="s">
        <v>60</v>
      </c>
      <c r="B61" s="4" t="s">
        <v>228</v>
      </c>
      <c r="C61" s="4" t="s">
        <v>137</v>
      </c>
      <c r="D61" s="4" t="s">
        <v>63</v>
      </c>
      <c r="E61" s="4">
        <v>683</v>
      </c>
      <c r="F61" s="4">
        <v>664.69</v>
      </c>
      <c r="G61" s="4">
        <v>1.03</v>
      </c>
      <c r="H61" s="4">
        <v>0.95</v>
      </c>
      <c r="I61" s="4">
        <v>1.11</v>
      </c>
      <c r="J61" s="4">
        <v>0.26</v>
      </c>
      <c r="K61" s="25">
        <v>119819</v>
      </c>
      <c r="L61" s="26">
        <v>704137.11</v>
      </c>
      <c r="M61" s="4">
        <v>5.88</v>
      </c>
      <c r="N61" s="4">
        <v>61</v>
      </c>
      <c r="O61" s="4">
        <v>2011.65</v>
      </c>
      <c r="P61" s="4">
        <v>71.62</v>
      </c>
      <c r="Q61" s="4">
        <v>2014.1</v>
      </c>
    </row>
    <row r="62" spans="1:17">
      <c r="A62" s="4" t="s">
        <v>60</v>
      </c>
      <c r="B62" s="4" t="s">
        <v>228</v>
      </c>
      <c r="C62" s="4" t="s">
        <v>138</v>
      </c>
      <c r="D62" s="4" t="s">
        <v>63</v>
      </c>
      <c r="E62" s="4">
        <v>98</v>
      </c>
      <c r="F62" s="4">
        <v>63.22</v>
      </c>
      <c r="G62" s="4" t="s">
        <v>94</v>
      </c>
      <c r="H62" s="4">
        <v>1.26</v>
      </c>
      <c r="I62" s="4">
        <v>1.89</v>
      </c>
      <c r="J62" s="4">
        <v>0.49</v>
      </c>
      <c r="K62" s="25">
        <v>119819</v>
      </c>
      <c r="L62" s="26">
        <v>704137.11</v>
      </c>
      <c r="M62" s="4">
        <v>5.88</v>
      </c>
      <c r="N62" s="4">
        <v>61</v>
      </c>
      <c r="O62" s="4">
        <v>2011.65</v>
      </c>
      <c r="P62" s="4">
        <v>74.54</v>
      </c>
      <c r="Q62" s="4">
        <v>2014.44</v>
      </c>
    </row>
    <row r="63" spans="1:17">
      <c r="A63" s="4" t="s">
        <v>60</v>
      </c>
      <c r="B63" s="4" t="s">
        <v>228</v>
      </c>
      <c r="C63" s="4" t="s">
        <v>140</v>
      </c>
      <c r="D63" s="4" t="s">
        <v>63</v>
      </c>
      <c r="E63" s="4">
        <v>42</v>
      </c>
      <c r="F63" s="4">
        <v>27.04</v>
      </c>
      <c r="G63" s="4" t="s">
        <v>94</v>
      </c>
      <c r="H63" s="4">
        <v>1.12</v>
      </c>
      <c r="I63" s="4">
        <v>2.1</v>
      </c>
      <c r="J63" s="4">
        <v>0.21</v>
      </c>
      <c r="K63" s="25">
        <v>119819</v>
      </c>
      <c r="L63" s="26">
        <v>704137.11</v>
      </c>
      <c r="M63" s="4">
        <v>5.88</v>
      </c>
      <c r="N63" s="4">
        <v>61</v>
      </c>
      <c r="O63" s="4">
        <v>2011.65</v>
      </c>
      <c r="P63" s="4">
        <v>68.67</v>
      </c>
      <c r="Q63" s="4">
        <v>2013.78</v>
      </c>
    </row>
    <row r="64" spans="1:17">
      <c r="A64" s="4" t="s">
        <v>60</v>
      </c>
      <c r="B64" s="4" t="s">
        <v>228</v>
      </c>
      <c r="C64" s="4" t="s">
        <v>142</v>
      </c>
      <c r="D64" s="4" t="s">
        <v>63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25">
        <v>119819</v>
      </c>
      <c r="L64" s="26">
        <v>704137.11</v>
      </c>
      <c r="M64" s="4">
        <v>5.88</v>
      </c>
      <c r="N64" s="4">
        <v>61</v>
      </c>
      <c r="O64" s="4">
        <v>2011.65</v>
      </c>
      <c r="P64" s="4" t="s">
        <v>237</v>
      </c>
      <c r="Q64" s="4" t="s">
        <v>237</v>
      </c>
    </row>
    <row r="65" spans="1:17">
      <c r="A65" s="4" t="s">
        <v>60</v>
      </c>
      <c r="B65" s="4" t="s">
        <v>228</v>
      </c>
      <c r="C65" s="4" t="s">
        <v>143</v>
      </c>
      <c r="D65" s="4" t="s">
        <v>63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25">
        <v>119819</v>
      </c>
      <c r="L65" s="26">
        <v>704137.11</v>
      </c>
      <c r="M65" s="4">
        <v>5.88</v>
      </c>
      <c r="N65" s="4">
        <v>61</v>
      </c>
      <c r="O65" s="4">
        <v>2011.65</v>
      </c>
      <c r="P65" s="4" t="s">
        <v>237</v>
      </c>
      <c r="Q65" s="4" t="s">
        <v>237</v>
      </c>
    </row>
    <row r="66" spans="1:17">
      <c r="A66" s="4" t="s">
        <v>60</v>
      </c>
      <c r="B66" s="4" t="s">
        <v>228</v>
      </c>
      <c r="C66" s="4" t="s">
        <v>144</v>
      </c>
      <c r="D66" s="4" t="s">
        <v>63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25">
        <v>119819</v>
      </c>
      <c r="L66" s="26">
        <v>704137.11</v>
      </c>
      <c r="M66" s="4">
        <v>5.88</v>
      </c>
      <c r="N66" s="4">
        <v>61</v>
      </c>
      <c r="O66" s="4">
        <v>2011.65</v>
      </c>
      <c r="P66" s="4" t="s">
        <v>237</v>
      </c>
      <c r="Q66" s="4" t="s">
        <v>237</v>
      </c>
    </row>
    <row r="67" spans="1:17">
      <c r="A67" s="4" t="s">
        <v>60</v>
      </c>
      <c r="B67" s="4" t="s">
        <v>228</v>
      </c>
      <c r="C67" s="4" t="s">
        <v>145</v>
      </c>
      <c r="D67" s="4" t="s">
        <v>63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25">
        <v>119819</v>
      </c>
      <c r="L67" s="26">
        <v>704137.11</v>
      </c>
      <c r="M67" s="4">
        <v>5.88</v>
      </c>
      <c r="N67" s="4">
        <v>61</v>
      </c>
      <c r="O67" s="4">
        <v>2011.65</v>
      </c>
      <c r="P67" s="4" t="s">
        <v>237</v>
      </c>
      <c r="Q67" s="4" t="s">
        <v>237</v>
      </c>
    </row>
    <row r="68" spans="1:17">
      <c r="A68" s="4" t="s">
        <v>60</v>
      </c>
      <c r="B68" s="4" t="s">
        <v>228</v>
      </c>
      <c r="C68" s="4" t="s">
        <v>146</v>
      </c>
      <c r="D68" s="4" t="s">
        <v>63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25">
        <v>119819</v>
      </c>
      <c r="L68" s="26">
        <v>704137.11</v>
      </c>
      <c r="M68" s="4">
        <v>5.88</v>
      </c>
      <c r="N68" s="4">
        <v>61</v>
      </c>
      <c r="O68" s="4">
        <v>2011.65</v>
      </c>
      <c r="P68" s="4" t="s">
        <v>237</v>
      </c>
      <c r="Q68" s="4" t="s">
        <v>237</v>
      </c>
    </row>
    <row r="69" spans="1:17">
      <c r="A69" s="4" t="s">
        <v>60</v>
      </c>
      <c r="B69" s="4" t="s">
        <v>228</v>
      </c>
      <c r="C69" s="4" t="s">
        <v>147</v>
      </c>
      <c r="D69" s="4" t="s">
        <v>63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25">
        <v>119819</v>
      </c>
      <c r="L69" s="26">
        <v>704137.11</v>
      </c>
      <c r="M69" s="4">
        <v>5.88</v>
      </c>
      <c r="N69" s="4">
        <v>61</v>
      </c>
      <c r="O69" s="4">
        <v>2011.65</v>
      </c>
      <c r="P69" s="4" t="s">
        <v>237</v>
      </c>
      <c r="Q69" s="4" t="s">
        <v>237</v>
      </c>
    </row>
    <row r="70" spans="1:17">
      <c r="A70" s="4" t="s">
        <v>60</v>
      </c>
      <c r="B70" s="4" t="s">
        <v>228</v>
      </c>
      <c r="C70" s="4" t="s">
        <v>148</v>
      </c>
      <c r="D70" s="4" t="s">
        <v>63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25">
        <v>119819</v>
      </c>
      <c r="L70" s="26">
        <v>704137.11</v>
      </c>
      <c r="M70" s="4">
        <v>5.88</v>
      </c>
      <c r="N70" s="4">
        <v>61</v>
      </c>
      <c r="O70" s="4">
        <v>2011.65</v>
      </c>
      <c r="P70" s="4" t="s">
        <v>237</v>
      </c>
      <c r="Q70" s="4" t="s">
        <v>237</v>
      </c>
    </row>
    <row r="71" spans="1:17">
      <c r="A71" s="4" t="s">
        <v>60</v>
      </c>
      <c r="B71" s="4" t="s">
        <v>228</v>
      </c>
      <c r="C71" s="4" t="s">
        <v>149</v>
      </c>
      <c r="D71" s="4" t="s">
        <v>63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25">
        <v>119819</v>
      </c>
      <c r="L71" s="26">
        <v>704137.11</v>
      </c>
      <c r="M71" s="4">
        <v>5.88</v>
      </c>
      <c r="N71" s="4">
        <v>61</v>
      </c>
      <c r="O71" s="4">
        <v>2011.65</v>
      </c>
      <c r="P71" s="4" t="s">
        <v>237</v>
      </c>
      <c r="Q71" s="4" t="s">
        <v>237</v>
      </c>
    </row>
    <row r="72" spans="1:17">
      <c r="A72" s="4" t="s">
        <v>60</v>
      </c>
      <c r="B72" s="4" t="s">
        <v>228</v>
      </c>
      <c r="C72" s="4" t="s">
        <v>150</v>
      </c>
      <c r="D72" s="4" t="s">
        <v>63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25">
        <v>119819</v>
      </c>
      <c r="L72" s="26">
        <v>704137.11</v>
      </c>
      <c r="M72" s="4">
        <v>5.88</v>
      </c>
      <c r="N72" s="4">
        <v>61</v>
      </c>
      <c r="O72" s="4">
        <v>2011.65</v>
      </c>
      <c r="P72" s="4" t="s">
        <v>237</v>
      </c>
      <c r="Q72" s="4" t="s">
        <v>237</v>
      </c>
    </row>
    <row r="73" spans="1:17">
      <c r="A73" s="4" t="s">
        <v>60</v>
      </c>
      <c r="B73" s="4" t="s">
        <v>228</v>
      </c>
      <c r="C73" s="4" t="s">
        <v>151</v>
      </c>
      <c r="D73" s="4" t="s">
        <v>63</v>
      </c>
      <c r="E73" s="25">
        <v>4213</v>
      </c>
      <c r="F73" s="26">
        <v>3241.44</v>
      </c>
      <c r="G73" s="4" t="s">
        <v>152</v>
      </c>
      <c r="H73" s="4">
        <v>1.26</v>
      </c>
      <c r="I73" s="4">
        <v>1.34</v>
      </c>
      <c r="J73" s="4">
        <v>13.8</v>
      </c>
      <c r="K73" s="25">
        <v>119819</v>
      </c>
      <c r="L73" s="26">
        <v>704137.11</v>
      </c>
      <c r="M73" s="4">
        <v>5.88</v>
      </c>
      <c r="N73" s="4">
        <v>61</v>
      </c>
      <c r="O73" s="4">
        <v>2011.65</v>
      </c>
      <c r="P73" s="4">
        <v>68.98</v>
      </c>
      <c r="Q73" s="4">
        <v>2013.42</v>
      </c>
    </row>
    <row r="74" spans="1:17">
      <c r="A74" s="4" t="s">
        <v>60</v>
      </c>
      <c r="B74" s="4" t="s">
        <v>228</v>
      </c>
      <c r="C74" s="4" t="s">
        <v>153</v>
      </c>
      <c r="D74" s="4" t="s">
        <v>63</v>
      </c>
      <c r="E74" s="25">
        <v>4172</v>
      </c>
      <c r="F74" s="26">
        <v>3196.5</v>
      </c>
      <c r="G74" s="4" t="s">
        <v>154</v>
      </c>
      <c r="H74" s="4">
        <v>1.27</v>
      </c>
      <c r="I74" s="4">
        <v>1.35</v>
      </c>
      <c r="J74" s="4">
        <v>13.85</v>
      </c>
      <c r="K74" s="25">
        <v>119819</v>
      </c>
      <c r="L74" s="26">
        <v>704137.11</v>
      </c>
      <c r="M74" s="4">
        <v>5.88</v>
      </c>
      <c r="N74" s="4">
        <v>61</v>
      </c>
      <c r="O74" s="4">
        <v>2011.65</v>
      </c>
      <c r="P74" s="4">
        <v>69.05</v>
      </c>
      <c r="Q74" s="4">
        <v>2013.41</v>
      </c>
    </row>
    <row r="75" spans="1:17">
      <c r="A75" s="4" t="s">
        <v>60</v>
      </c>
      <c r="B75" s="4" t="s">
        <v>228</v>
      </c>
      <c r="C75" s="4" t="s">
        <v>155</v>
      </c>
      <c r="D75" s="4" t="s">
        <v>63</v>
      </c>
      <c r="E75" s="4">
        <v>15</v>
      </c>
      <c r="F75" s="4">
        <v>19.68</v>
      </c>
      <c r="G75" s="4">
        <v>0.76</v>
      </c>
      <c r="H75" s="4">
        <v>0.43</v>
      </c>
      <c r="I75" s="4">
        <v>1.26</v>
      </c>
      <c r="J75" s="4">
        <v>-0.07</v>
      </c>
      <c r="K75" s="25">
        <v>119819</v>
      </c>
      <c r="L75" s="26">
        <v>704137.11</v>
      </c>
      <c r="M75" s="4">
        <v>5.88</v>
      </c>
      <c r="N75" s="4">
        <v>61</v>
      </c>
      <c r="O75" s="4">
        <v>2011.65</v>
      </c>
      <c r="P75" s="4">
        <v>49.56</v>
      </c>
      <c r="Q75" s="4">
        <v>2013.78</v>
      </c>
    </row>
    <row r="76" spans="1:17">
      <c r="A76" s="4" t="s">
        <v>60</v>
      </c>
      <c r="B76" s="4" t="s">
        <v>228</v>
      </c>
      <c r="C76" s="4" t="s">
        <v>156</v>
      </c>
      <c r="D76" s="4" t="s">
        <v>63</v>
      </c>
      <c r="E76" s="4">
        <v>15</v>
      </c>
      <c r="F76" s="4">
        <v>19.49</v>
      </c>
      <c r="G76" s="4">
        <v>0.77</v>
      </c>
      <c r="H76" s="4">
        <v>0.43</v>
      </c>
      <c r="I76" s="4">
        <v>1.27</v>
      </c>
      <c r="J76" s="4">
        <v>-0.06</v>
      </c>
      <c r="K76" s="25">
        <v>119819</v>
      </c>
      <c r="L76" s="26">
        <v>704137.11</v>
      </c>
      <c r="M76" s="4">
        <v>5.88</v>
      </c>
      <c r="N76" s="4">
        <v>61</v>
      </c>
      <c r="O76" s="4">
        <v>2011.65</v>
      </c>
      <c r="P76" s="4">
        <v>67.26</v>
      </c>
      <c r="Q76" s="4">
        <v>2014.39</v>
      </c>
    </row>
    <row r="77" spans="1:17">
      <c r="A77" s="4" t="s">
        <v>60</v>
      </c>
      <c r="B77" s="4" t="s">
        <v>228</v>
      </c>
      <c r="C77" s="4" t="s">
        <v>157</v>
      </c>
      <c r="D77" s="4" t="s">
        <v>63</v>
      </c>
      <c r="E77" s="4">
        <v>11</v>
      </c>
      <c r="F77" s="4">
        <v>5.77</v>
      </c>
      <c r="G77" s="4">
        <v>1.91</v>
      </c>
      <c r="H77" s="4">
        <v>0.95</v>
      </c>
      <c r="I77" s="4">
        <v>3.41</v>
      </c>
      <c r="J77" s="4">
        <v>0.07</v>
      </c>
      <c r="K77" s="25">
        <v>119819</v>
      </c>
      <c r="L77" s="26">
        <v>704137.11</v>
      </c>
      <c r="M77" s="4">
        <v>5.88</v>
      </c>
      <c r="N77" s="4">
        <v>61</v>
      </c>
      <c r="O77" s="4">
        <v>2011.65</v>
      </c>
      <c r="P77" s="4">
        <v>69.2</v>
      </c>
      <c r="Q77" s="4">
        <v>2015.94</v>
      </c>
    </row>
    <row r="78" spans="1:17">
      <c r="A78" s="4" t="s">
        <v>60</v>
      </c>
      <c r="B78" s="4" t="s">
        <v>228</v>
      </c>
      <c r="C78" s="4" t="s">
        <v>158</v>
      </c>
      <c r="D78" s="4" t="s">
        <v>63</v>
      </c>
      <c r="E78" s="25">
        <v>3878</v>
      </c>
      <c r="F78" s="26">
        <v>1342.33</v>
      </c>
      <c r="G78" s="4" t="s">
        <v>238</v>
      </c>
      <c r="H78" s="4">
        <v>2.8</v>
      </c>
      <c r="I78" s="4">
        <v>2.98</v>
      </c>
      <c r="J78" s="4">
        <v>36.01</v>
      </c>
      <c r="K78" s="25">
        <v>119819</v>
      </c>
      <c r="L78" s="26">
        <v>704137.11</v>
      </c>
      <c r="M78" s="4">
        <v>5.88</v>
      </c>
      <c r="N78" s="4">
        <v>61</v>
      </c>
      <c r="O78" s="4">
        <v>2011.65</v>
      </c>
      <c r="P78" s="4">
        <v>66.05</v>
      </c>
      <c r="Q78" s="4">
        <v>2013.99</v>
      </c>
    </row>
    <row r="79" spans="1:17">
      <c r="A79" s="4" t="s">
        <v>60</v>
      </c>
      <c r="B79" s="4" t="s">
        <v>228</v>
      </c>
      <c r="C79" s="4" t="s">
        <v>160</v>
      </c>
      <c r="D79" s="4" t="s">
        <v>63</v>
      </c>
      <c r="E79" s="25">
        <v>1235</v>
      </c>
      <c r="F79" s="4">
        <v>840.1</v>
      </c>
      <c r="G79" s="4" t="s">
        <v>239</v>
      </c>
      <c r="H79" s="4">
        <v>1.39</v>
      </c>
      <c r="I79" s="4">
        <v>1.55</v>
      </c>
      <c r="J79" s="4">
        <v>5.61</v>
      </c>
      <c r="K79" s="25">
        <v>119819</v>
      </c>
      <c r="L79" s="26">
        <v>704137.11</v>
      </c>
      <c r="M79" s="4">
        <v>5.88</v>
      </c>
      <c r="N79" s="4">
        <v>61</v>
      </c>
      <c r="O79" s="4">
        <v>2011.65</v>
      </c>
      <c r="P79" s="4">
        <v>72.63</v>
      </c>
      <c r="Q79" s="4">
        <v>2013.22</v>
      </c>
    </row>
    <row r="80" spans="1:17">
      <c r="A80" s="4" t="s">
        <v>60</v>
      </c>
      <c r="B80" s="4" t="s">
        <v>228</v>
      </c>
      <c r="C80" s="4" t="s">
        <v>162</v>
      </c>
      <c r="D80" s="4" t="s">
        <v>63</v>
      </c>
      <c r="E80" s="25">
        <v>2610</v>
      </c>
      <c r="F80" s="4">
        <v>468.95</v>
      </c>
      <c r="G80" s="4" t="s">
        <v>240</v>
      </c>
      <c r="H80" s="4">
        <v>5.35</v>
      </c>
      <c r="I80" s="4">
        <v>5.78</v>
      </c>
      <c r="J80" s="4">
        <v>30.41</v>
      </c>
      <c r="K80" s="25">
        <v>119819</v>
      </c>
      <c r="L80" s="26">
        <v>704137.11</v>
      </c>
      <c r="M80" s="4">
        <v>5.88</v>
      </c>
      <c r="N80" s="4">
        <v>61</v>
      </c>
      <c r="O80" s="4">
        <v>2011.65</v>
      </c>
      <c r="P80" s="4">
        <v>62.9</v>
      </c>
      <c r="Q80" s="4">
        <v>2014.36</v>
      </c>
    </row>
    <row r="81" spans="1:17">
      <c r="A81" s="4" t="s">
        <v>60</v>
      </c>
      <c r="B81" s="4" t="s">
        <v>228</v>
      </c>
      <c r="C81" s="4" t="s">
        <v>164</v>
      </c>
      <c r="D81" s="4" t="s">
        <v>63</v>
      </c>
      <c r="E81" s="4">
        <v>64</v>
      </c>
      <c r="F81" s="4">
        <v>62.08</v>
      </c>
      <c r="G81" s="4">
        <v>1.03</v>
      </c>
      <c r="H81" s="4">
        <v>0.79</v>
      </c>
      <c r="I81" s="4">
        <v>1.32</v>
      </c>
      <c r="J81" s="4">
        <v>0.03</v>
      </c>
      <c r="K81" s="25">
        <v>119819</v>
      </c>
      <c r="L81" s="26">
        <v>704137.11</v>
      </c>
      <c r="M81" s="4">
        <v>5.88</v>
      </c>
      <c r="N81" s="4">
        <v>61</v>
      </c>
      <c r="O81" s="4">
        <v>2011.65</v>
      </c>
      <c r="P81" s="4">
        <v>69.26</v>
      </c>
      <c r="Q81" s="4">
        <v>2012.78</v>
      </c>
    </row>
    <row r="82" spans="1:17">
      <c r="A82" s="4" t="s">
        <v>60</v>
      </c>
      <c r="B82" s="4" t="s">
        <v>228</v>
      </c>
      <c r="C82" s="4" t="s">
        <v>165</v>
      </c>
      <c r="D82" s="4" t="s">
        <v>63</v>
      </c>
      <c r="E82" s="25">
        <v>2579</v>
      </c>
      <c r="F82" s="4">
        <v>440.15</v>
      </c>
      <c r="G82" s="4" t="s">
        <v>241</v>
      </c>
      <c r="H82" s="4">
        <v>5.64</v>
      </c>
      <c r="I82" s="4">
        <v>6.09</v>
      </c>
      <c r="J82" s="4">
        <v>30.38</v>
      </c>
      <c r="K82" s="25">
        <v>119819</v>
      </c>
      <c r="L82" s="26">
        <v>704137.11</v>
      </c>
      <c r="M82" s="4">
        <v>5.88</v>
      </c>
      <c r="N82" s="4">
        <v>61</v>
      </c>
      <c r="O82" s="4">
        <v>2011.65</v>
      </c>
      <c r="P82" s="4">
        <v>62.81</v>
      </c>
      <c r="Q82" s="4">
        <v>2014.38</v>
      </c>
    </row>
    <row r="83" spans="1:17">
      <c r="A83" s="4" t="s">
        <v>60</v>
      </c>
      <c r="B83" s="4" t="s">
        <v>228</v>
      </c>
      <c r="C83" s="4" t="s">
        <v>167</v>
      </c>
      <c r="D83" s="4" t="s">
        <v>63</v>
      </c>
      <c r="E83" s="4">
        <v>31</v>
      </c>
      <c r="F83" s="4">
        <v>28.81</v>
      </c>
      <c r="G83" s="4">
        <v>1.08</v>
      </c>
      <c r="H83" s="4">
        <v>0.73</v>
      </c>
      <c r="I83" s="4">
        <v>1.53</v>
      </c>
      <c r="J83" s="4">
        <v>0.03</v>
      </c>
      <c r="K83" s="25">
        <v>119819</v>
      </c>
      <c r="L83" s="26">
        <v>704137.11</v>
      </c>
      <c r="M83" s="4">
        <v>5.88</v>
      </c>
      <c r="N83" s="4">
        <v>61</v>
      </c>
      <c r="O83" s="4">
        <v>2011.65</v>
      </c>
      <c r="P83" s="4">
        <v>69.64</v>
      </c>
      <c r="Q83" s="4">
        <v>2012.39</v>
      </c>
    </row>
    <row r="84" spans="1:17">
      <c r="A84" s="4" t="s">
        <v>60</v>
      </c>
      <c r="B84" s="4" t="s">
        <v>228</v>
      </c>
      <c r="C84" s="4" t="s">
        <v>168</v>
      </c>
      <c r="D84" s="4" t="s">
        <v>63</v>
      </c>
      <c r="E84" s="4">
        <v>20</v>
      </c>
      <c r="F84" s="4">
        <v>19.04</v>
      </c>
      <c r="G84" s="4">
        <v>1.05</v>
      </c>
      <c r="H84" s="4">
        <v>0.64</v>
      </c>
      <c r="I84" s="4">
        <v>1.62</v>
      </c>
      <c r="J84" s="4">
        <v>0.01</v>
      </c>
      <c r="K84" s="25">
        <v>119819</v>
      </c>
      <c r="L84" s="26">
        <v>704137.11</v>
      </c>
      <c r="M84" s="4">
        <v>5.88</v>
      </c>
      <c r="N84" s="4">
        <v>61</v>
      </c>
      <c r="O84" s="4">
        <v>2011.65</v>
      </c>
      <c r="P84" s="4">
        <v>69.78</v>
      </c>
      <c r="Q84" s="4">
        <v>2012.91</v>
      </c>
    </row>
    <row r="85" spans="1:17">
      <c r="A85" s="4" t="s">
        <v>60</v>
      </c>
      <c r="B85" s="4" t="s">
        <v>228</v>
      </c>
      <c r="C85" s="4" t="s">
        <v>169</v>
      </c>
      <c r="D85" s="4" t="s">
        <v>63</v>
      </c>
      <c r="E85" s="4">
        <v>13</v>
      </c>
      <c r="F85" s="4">
        <v>14.23</v>
      </c>
      <c r="G85" s="4">
        <v>0.91</v>
      </c>
      <c r="H85" s="4">
        <v>0.49</v>
      </c>
      <c r="I85" s="4">
        <v>1.56</v>
      </c>
      <c r="J85" s="4">
        <v>-0.02</v>
      </c>
      <c r="K85" s="25">
        <v>119819</v>
      </c>
      <c r="L85" s="26">
        <v>704137.11</v>
      </c>
      <c r="M85" s="4">
        <v>5.88</v>
      </c>
      <c r="N85" s="4">
        <v>61</v>
      </c>
      <c r="O85" s="4">
        <v>2011.65</v>
      </c>
      <c r="P85" s="4">
        <v>67.54</v>
      </c>
      <c r="Q85" s="4">
        <v>2013.5</v>
      </c>
    </row>
    <row r="86" spans="1:17">
      <c r="A86" s="4" t="s">
        <v>60</v>
      </c>
      <c r="B86" s="4" t="s">
        <v>228</v>
      </c>
      <c r="C86" s="4" t="s">
        <v>170</v>
      </c>
      <c r="D86" s="4" t="s">
        <v>63</v>
      </c>
      <c r="E86" s="4">
        <v>25</v>
      </c>
      <c r="F86" s="4">
        <v>19.03</v>
      </c>
      <c r="G86" s="4">
        <v>1.31</v>
      </c>
      <c r="H86" s="4">
        <v>0.85</v>
      </c>
      <c r="I86" s="4">
        <v>1.94</v>
      </c>
      <c r="J86" s="4">
        <v>0.08</v>
      </c>
      <c r="K86" s="25">
        <v>119819</v>
      </c>
      <c r="L86" s="26">
        <v>704137.11</v>
      </c>
      <c r="M86" s="4">
        <v>5.88</v>
      </c>
      <c r="N86" s="4">
        <v>61</v>
      </c>
      <c r="O86" s="4">
        <v>2011.65</v>
      </c>
      <c r="P86" s="4">
        <v>68.82</v>
      </c>
      <c r="Q86" s="4">
        <v>2014.9</v>
      </c>
    </row>
    <row r="87" spans="1:17">
      <c r="A87" s="4" t="s">
        <v>60</v>
      </c>
      <c r="B87" s="4" t="s">
        <v>228</v>
      </c>
      <c r="C87" s="4" t="s">
        <v>171</v>
      </c>
      <c r="D87" s="4" t="s">
        <v>63</v>
      </c>
      <c r="E87" s="4">
        <v>2</v>
      </c>
      <c r="F87" s="4">
        <v>4.8</v>
      </c>
      <c r="G87" s="4">
        <v>0.42</v>
      </c>
      <c r="H87" s="4">
        <v>0.05</v>
      </c>
      <c r="I87" s="4">
        <v>1.51</v>
      </c>
      <c r="J87" s="4">
        <v>-0.04</v>
      </c>
      <c r="K87" s="25">
        <v>119819</v>
      </c>
      <c r="L87" s="26">
        <v>704137.11</v>
      </c>
      <c r="M87" s="4">
        <v>5.88</v>
      </c>
      <c r="N87" s="4">
        <v>61</v>
      </c>
      <c r="O87" s="4">
        <v>2011.65</v>
      </c>
      <c r="P87" s="4">
        <v>75.83</v>
      </c>
      <c r="Q87" s="4">
        <v>2012.41</v>
      </c>
    </row>
    <row r="88" spans="1:17">
      <c r="A88" s="4" t="s">
        <v>60</v>
      </c>
      <c r="B88" s="4" t="s">
        <v>228</v>
      </c>
      <c r="C88" s="4" t="s">
        <v>172</v>
      </c>
      <c r="D88" s="4" t="s">
        <v>63</v>
      </c>
      <c r="E88" s="4">
        <v>23</v>
      </c>
      <c r="F88" s="4">
        <v>14.23</v>
      </c>
      <c r="G88" s="4" t="s">
        <v>242</v>
      </c>
      <c r="H88" s="4">
        <v>1.02</v>
      </c>
      <c r="I88" s="4">
        <v>2.43</v>
      </c>
      <c r="J88" s="4">
        <v>0.12</v>
      </c>
      <c r="K88" s="25">
        <v>119819</v>
      </c>
      <c r="L88" s="26">
        <v>704137.11</v>
      </c>
      <c r="M88" s="4">
        <v>5.88</v>
      </c>
      <c r="N88" s="4">
        <v>61</v>
      </c>
      <c r="O88" s="4">
        <v>2011.65</v>
      </c>
      <c r="P88" s="4">
        <v>68.21</v>
      </c>
      <c r="Q88" s="4">
        <v>2015.11</v>
      </c>
    </row>
    <row r="89" spans="1:17">
      <c r="A89" s="4" t="s">
        <v>60</v>
      </c>
      <c r="B89" s="4" t="s">
        <v>228</v>
      </c>
      <c r="C89" s="4" t="s">
        <v>174</v>
      </c>
      <c r="D89" s="4" t="s">
        <v>63</v>
      </c>
      <c r="E89" s="4">
        <v>154</v>
      </c>
      <c r="F89" s="4">
        <v>122.54</v>
      </c>
      <c r="G89" s="4" t="s">
        <v>212</v>
      </c>
      <c r="H89" s="4">
        <v>1.07</v>
      </c>
      <c r="I89" s="4">
        <v>1.47</v>
      </c>
      <c r="J89" s="4">
        <v>0.45</v>
      </c>
      <c r="K89" s="25">
        <v>119819</v>
      </c>
      <c r="L89" s="26">
        <v>704137.11</v>
      </c>
      <c r="M89" s="4">
        <v>5.88</v>
      </c>
      <c r="N89" s="4">
        <v>61</v>
      </c>
      <c r="O89" s="4">
        <v>2011.65</v>
      </c>
      <c r="P89" s="4">
        <v>66.65</v>
      </c>
      <c r="Q89" s="4">
        <v>2014.62</v>
      </c>
    </row>
    <row r="90" spans="1:17">
      <c r="A90" s="4" t="s">
        <v>60</v>
      </c>
      <c r="B90" s="4" t="s">
        <v>228</v>
      </c>
      <c r="C90" s="4" t="s">
        <v>176</v>
      </c>
      <c r="D90" s="4" t="s">
        <v>63</v>
      </c>
      <c r="E90" s="4">
        <v>150</v>
      </c>
      <c r="F90" s="4">
        <v>118.11</v>
      </c>
      <c r="G90" s="4" t="s">
        <v>243</v>
      </c>
      <c r="H90" s="4">
        <v>1.07</v>
      </c>
      <c r="I90" s="4">
        <v>1.49</v>
      </c>
      <c r="J90" s="4">
        <v>0.45</v>
      </c>
      <c r="K90" s="25">
        <v>119819</v>
      </c>
      <c r="L90" s="26">
        <v>704137.11</v>
      </c>
      <c r="M90" s="4">
        <v>5.88</v>
      </c>
      <c r="N90" s="4">
        <v>61</v>
      </c>
      <c r="O90" s="4">
        <v>2011.65</v>
      </c>
      <c r="P90" s="4">
        <v>66.9</v>
      </c>
      <c r="Q90" s="4">
        <v>2014.56</v>
      </c>
    </row>
    <row r="91" spans="1:17">
      <c r="A91" s="4" t="s">
        <v>60</v>
      </c>
      <c r="B91" s="4" t="s">
        <v>228</v>
      </c>
      <c r="C91" s="4" t="s">
        <v>178</v>
      </c>
      <c r="D91" s="4" t="s">
        <v>63</v>
      </c>
      <c r="E91" s="4">
        <v>4</v>
      </c>
      <c r="F91" s="4">
        <v>4.43</v>
      </c>
      <c r="G91" s="4">
        <v>0.9</v>
      </c>
      <c r="H91" s="4">
        <v>0.25</v>
      </c>
      <c r="I91" s="4">
        <v>2.31</v>
      </c>
      <c r="J91" s="4">
        <v>-0.01</v>
      </c>
      <c r="K91" s="25">
        <v>119819</v>
      </c>
      <c r="L91" s="26">
        <v>704137.11</v>
      </c>
      <c r="M91" s="4">
        <v>5.88</v>
      </c>
      <c r="N91" s="4">
        <v>61</v>
      </c>
      <c r="O91" s="4">
        <v>2011.65</v>
      </c>
      <c r="P91" s="4">
        <v>57.21</v>
      </c>
      <c r="Q91" s="4">
        <v>2016.64</v>
      </c>
    </row>
    <row r="92" spans="1:17">
      <c r="A92" s="4" t="s">
        <v>60</v>
      </c>
      <c r="B92" s="4" t="s">
        <v>228</v>
      </c>
      <c r="C92" s="4" t="s">
        <v>179</v>
      </c>
      <c r="D92" s="4" t="s">
        <v>63</v>
      </c>
      <c r="E92" s="4">
        <v>421</v>
      </c>
      <c r="F92" s="4">
        <v>113.26</v>
      </c>
      <c r="G92" s="4" t="s">
        <v>244</v>
      </c>
      <c r="H92" s="4">
        <v>3.37</v>
      </c>
      <c r="I92" s="4">
        <v>4.09</v>
      </c>
      <c r="J92" s="4">
        <v>4.37</v>
      </c>
      <c r="K92" s="25">
        <v>119819</v>
      </c>
      <c r="L92" s="26">
        <v>704137.11</v>
      </c>
      <c r="M92" s="4">
        <v>5.88</v>
      </c>
      <c r="N92" s="4">
        <v>61</v>
      </c>
      <c r="O92" s="4">
        <v>2011.65</v>
      </c>
      <c r="P92" s="4">
        <v>62.85</v>
      </c>
      <c r="Q92" s="4">
        <v>2014.52</v>
      </c>
    </row>
    <row r="93" spans="1:17">
      <c r="A93" s="4" t="s">
        <v>60</v>
      </c>
      <c r="B93" s="4" t="s">
        <v>228</v>
      </c>
      <c r="C93" s="4" t="s">
        <v>181</v>
      </c>
      <c r="D93" s="4" t="s">
        <v>63</v>
      </c>
      <c r="E93" s="4">
        <v>393</v>
      </c>
      <c r="F93" s="4">
        <v>101.58</v>
      </c>
      <c r="G93" s="4" t="s">
        <v>245</v>
      </c>
      <c r="H93" s="4">
        <v>3.5</v>
      </c>
      <c r="I93" s="4">
        <v>4.27</v>
      </c>
      <c r="J93" s="4">
        <v>4.14</v>
      </c>
      <c r="K93" s="25">
        <v>119819</v>
      </c>
      <c r="L93" s="26">
        <v>704137.11</v>
      </c>
      <c r="M93" s="4">
        <v>5.88</v>
      </c>
      <c r="N93" s="4">
        <v>61</v>
      </c>
      <c r="O93" s="4">
        <v>2011.65</v>
      </c>
      <c r="P93" s="4">
        <v>62.55</v>
      </c>
      <c r="Q93" s="4">
        <v>2014.49</v>
      </c>
    </row>
    <row r="94" spans="1:17">
      <c r="A94" s="4" t="s">
        <v>60</v>
      </c>
      <c r="B94" s="4" t="s">
        <v>228</v>
      </c>
      <c r="C94" s="4" t="s">
        <v>183</v>
      </c>
      <c r="D94" s="4" t="s">
        <v>63</v>
      </c>
      <c r="E94" s="4">
        <v>28</v>
      </c>
      <c r="F94" s="4">
        <v>11.68</v>
      </c>
      <c r="G94" s="4" t="s">
        <v>246</v>
      </c>
      <c r="H94" s="4">
        <v>1.59</v>
      </c>
      <c r="I94" s="4">
        <v>3.46</v>
      </c>
      <c r="J94" s="4">
        <v>0.23</v>
      </c>
      <c r="K94" s="25">
        <v>119819</v>
      </c>
      <c r="L94" s="26">
        <v>704137.11</v>
      </c>
      <c r="M94" s="4">
        <v>5.88</v>
      </c>
      <c r="N94" s="4">
        <v>61</v>
      </c>
      <c r="O94" s="4">
        <v>2011.65</v>
      </c>
      <c r="P94" s="4">
        <v>67.03</v>
      </c>
      <c r="Q94" s="4">
        <v>2014.88</v>
      </c>
    </row>
    <row r="95" spans="1:17">
      <c r="A95" s="4" t="s">
        <v>60</v>
      </c>
      <c r="B95" s="4" t="s">
        <v>228</v>
      </c>
      <c r="C95" s="4" t="s">
        <v>185</v>
      </c>
      <c r="D95" s="4" t="s">
        <v>63</v>
      </c>
      <c r="E95" s="4">
        <v>12</v>
      </c>
      <c r="F95" s="4">
        <v>7.27</v>
      </c>
      <c r="G95" s="4">
        <v>1.65</v>
      </c>
      <c r="H95" s="4">
        <v>0.85</v>
      </c>
      <c r="I95" s="4">
        <v>2.88</v>
      </c>
      <c r="J95" s="4">
        <v>0.07</v>
      </c>
      <c r="K95" s="25">
        <v>119819</v>
      </c>
      <c r="L95" s="26">
        <v>704137.11</v>
      </c>
      <c r="M95" s="4">
        <v>5.88</v>
      </c>
      <c r="N95" s="4">
        <v>61</v>
      </c>
      <c r="O95" s="4">
        <v>2011.65</v>
      </c>
      <c r="P95" s="4">
        <v>68.96</v>
      </c>
      <c r="Q95" s="4">
        <v>2015.45</v>
      </c>
    </row>
    <row r="96" spans="1:17">
      <c r="A96" s="4" t="s">
        <v>60</v>
      </c>
      <c r="B96" s="4" t="s">
        <v>228</v>
      </c>
      <c r="C96" s="4" t="s">
        <v>186</v>
      </c>
      <c r="D96" s="4" t="s">
        <v>63</v>
      </c>
      <c r="E96" s="4">
        <v>10</v>
      </c>
      <c r="F96" s="4">
        <v>2.98</v>
      </c>
      <c r="G96" s="4" t="s">
        <v>247</v>
      </c>
      <c r="H96" s="4">
        <v>1.61</v>
      </c>
      <c r="I96" s="4">
        <v>6.16</v>
      </c>
      <c r="J96" s="4">
        <v>0.1</v>
      </c>
      <c r="K96" s="25">
        <v>119819</v>
      </c>
      <c r="L96" s="26">
        <v>704137.11</v>
      </c>
      <c r="M96" s="4">
        <v>5.88</v>
      </c>
      <c r="N96" s="4">
        <v>61</v>
      </c>
      <c r="O96" s="4">
        <v>2011.65</v>
      </c>
      <c r="P96" s="4">
        <v>65.75</v>
      </c>
      <c r="Q96" s="4">
        <v>2014.39</v>
      </c>
    </row>
    <row r="97" spans="1:17">
      <c r="A97" s="4" t="s">
        <v>60</v>
      </c>
      <c r="B97" s="4" t="s">
        <v>228</v>
      </c>
      <c r="C97" s="4" t="s">
        <v>188</v>
      </c>
      <c r="D97" s="4" t="s">
        <v>63</v>
      </c>
      <c r="E97" s="4">
        <v>6</v>
      </c>
      <c r="F97" s="4">
        <v>1.42</v>
      </c>
      <c r="G97" s="4" t="s">
        <v>248</v>
      </c>
      <c r="H97" s="4">
        <v>1.55</v>
      </c>
      <c r="I97" s="4">
        <v>9.18</v>
      </c>
      <c r="J97" s="4">
        <v>0.07</v>
      </c>
      <c r="K97" s="25">
        <v>119819</v>
      </c>
      <c r="L97" s="26">
        <v>704137.11</v>
      </c>
      <c r="M97" s="4">
        <v>5.88</v>
      </c>
      <c r="N97" s="4">
        <v>61</v>
      </c>
      <c r="O97" s="4">
        <v>2011.65</v>
      </c>
      <c r="P97" s="4">
        <v>65.32</v>
      </c>
      <c r="Q97" s="4">
        <v>2014.54</v>
      </c>
    </row>
    <row r="98" spans="1:17">
      <c r="A98" s="4" t="s">
        <v>60</v>
      </c>
      <c r="B98" s="4" t="s">
        <v>228</v>
      </c>
      <c r="C98" s="4" t="s">
        <v>190</v>
      </c>
      <c r="D98" s="4" t="s">
        <v>63</v>
      </c>
      <c r="E98" s="25">
        <v>1363</v>
      </c>
      <c r="F98" s="26">
        <v>1075.91</v>
      </c>
      <c r="G98" s="4" t="s">
        <v>243</v>
      </c>
      <c r="H98" s="4">
        <v>1.2</v>
      </c>
      <c r="I98" s="4">
        <v>1.34</v>
      </c>
      <c r="J98" s="4">
        <v>4.08</v>
      </c>
      <c r="K98" s="25">
        <v>119819</v>
      </c>
      <c r="L98" s="26">
        <v>704137.11</v>
      </c>
      <c r="M98" s="4">
        <v>5.88</v>
      </c>
      <c r="N98" s="4">
        <v>61</v>
      </c>
      <c r="O98" s="4">
        <v>2011.65</v>
      </c>
      <c r="P98" s="4">
        <v>70.42</v>
      </c>
      <c r="Q98" s="4">
        <v>2014.29</v>
      </c>
    </row>
    <row r="99" spans="1:17">
      <c r="A99" s="4" t="s">
        <v>60</v>
      </c>
      <c r="B99" s="4" t="s">
        <v>228</v>
      </c>
      <c r="C99" s="4" t="s">
        <v>191</v>
      </c>
      <c r="D99" s="4" t="s">
        <v>63</v>
      </c>
      <c r="E99" s="4">
        <v>610</v>
      </c>
      <c r="F99" s="4">
        <v>518.79</v>
      </c>
      <c r="G99" s="4" t="s">
        <v>192</v>
      </c>
      <c r="H99" s="4">
        <v>1.08</v>
      </c>
      <c r="I99" s="4">
        <v>1.27</v>
      </c>
      <c r="J99" s="4">
        <v>1.3</v>
      </c>
      <c r="K99" s="25">
        <v>119819</v>
      </c>
      <c r="L99" s="26">
        <v>704137.11</v>
      </c>
      <c r="M99" s="4">
        <v>5.88</v>
      </c>
      <c r="N99" s="4">
        <v>61</v>
      </c>
      <c r="O99" s="4">
        <v>2011.65</v>
      </c>
      <c r="P99" s="4">
        <v>70.06</v>
      </c>
      <c r="Q99" s="4">
        <v>2014.16</v>
      </c>
    </row>
    <row r="100" spans="1:17">
      <c r="A100" s="4" t="s">
        <v>60</v>
      </c>
      <c r="B100" s="4" t="s">
        <v>228</v>
      </c>
      <c r="C100" s="4" t="s">
        <v>193</v>
      </c>
      <c r="D100" s="4" t="s">
        <v>63</v>
      </c>
      <c r="E100" s="4">
        <v>29</v>
      </c>
      <c r="F100" s="4">
        <v>27.59</v>
      </c>
      <c r="G100" s="4">
        <v>1.05</v>
      </c>
      <c r="H100" s="4">
        <v>0.7</v>
      </c>
      <c r="I100" s="4">
        <v>1.51</v>
      </c>
      <c r="J100" s="4">
        <v>0.02</v>
      </c>
      <c r="K100" s="25">
        <v>119819</v>
      </c>
      <c r="L100" s="26">
        <v>704137.11</v>
      </c>
      <c r="M100" s="4">
        <v>5.88</v>
      </c>
      <c r="N100" s="4">
        <v>61</v>
      </c>
      <c r="O100" s="4">
        <v>2011.65</v>
      </c>
      <c r="P100" s="4">
        <v>66.55</v>
      </c>
      <c r="Q100" s="4">
        <v>2014.61</v>
      </c>
    </row>
    <row r="101" spans="1:17">
      <c r="A101" s="4" t="s">
        <v>60</v>
      </c>
      <c r="B101" s="4" t="s">
        <v>228</v>
      </c>
      <c r="C101" s="4" t="s">
        <v>194</v>
      </c>
      <c r="D101" s="4" t="s">
        <v>63</v>
      </c>
      <c r="E101" s="4">
        <v>27</v>
      </c>
      <c r="F101" s="4">
        <v>26.82</v>
      </c>
      <c r="G101" s="4">
        <v>1.01</v>
      </c>
      <c r="H101" s="4">
        <v>0.66</v>
      </c>
      <c r="I101" s="4">
        <v>1.46</v>
      </c>
      <c r="J101" s="4">
        <v>0</v>
      </c>
      <c r="K101" s="25">
        <v>119819</v>
      </c>
      <c r="L101" s="26">
        <v>704137.11</v>
      </c>
      <c r="M101" s="4">
        <v>5.88</v>
      </c>
      <c r="N101" s="4">
        <v>61</v>
      </c>
      <c r="O101" s="4">
        <v>2011.65</v>
      </c>
      <c r="P101" s="4">
        <v>64.83</v>
      </c>
      <c r="Q101" s="4">
        <v>2014.67</v>
      </c>
    </row>
    <row r="102" spans="1:17">
      <c r="A102" s="4" t="s">
        <v>60</v>
      </c>
      <c r="B102" s="4" t="s">
        <v>228</v>
      </c>
      <c r="C102" s="4" t="s">
        <v>195</v>
      </c>
      <c r="D102" s="4" t="s">
        <v>63</v>
      </c>
      <c r="E102" s="4">
        <v>2</v>
      </c>
      <c r="F102" s="4">
        <v>0.77</v>
      </c>
      <c r="G102" s="4">
        <v>2.59</v>
      </c>
      <c r="H102" s="4">
        <v>0.31</v>
      </c>
      <c r="I102" s="4">
        <v>9.34</v>
      </c>
      <c r="J102" s="4">
        <v>0.02</v>
      </c>
      <c r="K102" s="25">
        <v>119819</v>
      </c>
      <c r="L102" s="26">
        <v>704137.11</v>
      </c>
      <c r="M102" s="4">
        <v>5.88</v>
      </c>
      <c r="N102" s="4">
        <v>61</v>
      </c>
      <c r="O102" s="4">
        <v>2011.65</v>
      </c>
      <c r="P102" s="4">
        <v>89.84</v>
      </c>
      <c r="Q102" s="4">
        <v>2013.79</v>
      </c>
    </row>
    <row r="103" spans="1:17">
      <c r="A103" s="4" t="s">
        <v>60</v>
      </c>
      <c r="B103" s="4" t="s">
        <v>228</v>
      </c>
      <c r="C103" s="4" t="s">
        <v>196</v>
      </c>
      <c r="D103" s="4" t="s">
        <v>63</v>
      </c>
      <c r="E103" s="4">
        <v>581</v>
      </c>
      <c r="F103" s="4">
        <v>491.2</v>
      </c>
      <c r="G103" s="4" t="s">
        <v>192</v>
      </c>
      <c r="H103" s="4">
        <v>1.09</v>
      </c>
      <c r="I103" s="4">
        <v>1.28</v>
      </c>
      <c r="J103" s="4">
        <v>1.28</v>
      </c>
      <c r="K103" s="25">
        <v>119819</v>
      </c>
      <c r="L103" s="26">
        <v>704137.11</v>
      </c>
      <c r="M103" s="4">
        <v>5.88</v>
      </c>
      <c r="N103" s="4">
        <v>61</v>
      </c>
      <c r="O103" s="4">
        <v>2011.65</v>
      </c>
      <c r="P103" s="4">
        <v>70.23</v>
      </c>
      <c r="Q103" s="4">
        <v>2014.13</v>
      </c>
    </row>
    <row r="104" spans="1:17">
      <c r="A104" s="4" t="s">
        <v>60</v>
      </c>
      <c r="B104" s="4" t="s">
        <v>228</v>
      </c>
      <c r="C104" s="4" t="s">
        <v>198</v>
      </c>
      <c r="D104" s="4" t="s">
        <v>63</v>
      </c>
      <c r="E104" s="4">
        <v>375</v>
      </c>
      <c r="F104" s="4">
        <v>328.81</v>
      </c>
      <c r="G104" s="4" t="s">
        <v>249</v>
      </c>
      <c r="H104" s="4">
        <v>1.03</v>
      </c>
      <c r="I104" s="4">
        <v>1.26</v>
      </c>
      <c r="J104" s="4">
        <v>0.66</v>
      </c>
      <c r="K104" s="25">
        <v>119819</v>
      </c>
      <c r="L104" s="26">
        <v>704137.11</v>
      </c>
      <c r="M104" s="4">
        <v>5.88</v>
      </c>
      <c r="N104" s="4">
        <v>61</v>
      </c>
      <c r="O104" s="4">
        <v>2011.65</v>
      </c>
      <c r="P104" s="4">
        <v>70.52</v>
      </c>
      <c r="Q104" s="4">
        <v>2014.02</v>
      </c>
    </row>
    <row r="105" spans="1:17">
      <c r="A105" s="4" t="s">
        <v>60</v>
      </c>
      <c r="B105" s="4" t="s">
        <v>228</v>
      </c>
      <c r="C105" s="4" t="s">
        <v>199</v>
      </c>
      <c r="D105" s="4" t="s">
        <v>63</v>
      </c>
      <c r="E105" s="4">
        <v>206</v>
      </c>
      <c r="F105" s="4">
        <v>162.39</v>
      </c>
      <c r="G105" s="4" t="s">
        <v>243</v>
      </c>
      <c r="H105" s="4">
        <v>1.1</v>
      </c>
      <c r="I105" s="4">
        <v>1.45</v>
      </c>
      <c r="J105" s="4">
        <v>0.62</v>
      </c>
      <c r="K105" s="25">
        <v>119819</v>
      </c>
      <c r="L105" s="26">
        <v>704137.11</v>
      </c>
      <c r="M105" s="4">
        <v>5.88</v>
      </c>
      <c r="N105" s="4">
        <v>61</v>
      </c>
      <c r="O105" s="4">
        <v>2011.65</v>
      </c>
      <c r="P105" s="4">
        <v>69.7</v>
      </c>
      <c r="Q105" s="4">
        <v>2014.35</v>
      </c>
    </row>
    <row r="106" spans="1:17">
      <c r="A106" s="4" t="s">
        <v>60</v>
      </c>
      <c r="B106" s="4" t="s">
        <v>228</v>
      </c>
      <c r="C106" s="4" t="s">
        <v>200</v>
      </c>
      <c r="D106" s="4" t="s">
        <v>63</v>
      </c>
      <c r="E106" s="4">
        <v>312</v>
      </c>
      <c r="F106" s="4">
        <v>198.73</v>
      </c>
      <c r="G106" s="4" t="s">
        <v>250</v>
      </c>
      <c r="H106" s="4">
        <v>1.4</v>
      </c>
      <c r="I106" s="4">
        <v>1.75</v>
      </c>
      <c r="J106" s="4">
        <v>1.61</v>
      </c>
      <c r="K106" s="25">
        <v>119819</v>
      </c>
      <c r="L106" s="26">
        <v>704137.11</v>
      </c>
      <c r="M106" s="4">
        <v>5.88</v>
      </c>
      <c r="N106" s="4">
        <v>61</v>
      </c>
      <c r="O106" s="4">
        <v>2011.65</v>
      </c>
      <c r="P106" s="4">
        <v>70.89</v>
      </c>
      <c r="Q106" s="4">
        <v>2014.4</v>
      </c>
    </row>
    <row r="107" spans="1:17">
      <c r="A107" s="4" t="s">
        <v>60</v>
      </c>
      <c r="B107" s="4" t="s">
        <v>228</v>
      </c>
      <c r="C107" s="4" t="s">
        <v>201</v>
      </c>
      <c r="D107" s="4" t="s">
        <v>63</v>
      </c>
      <c r="E107" s="4">
        <v>441</v>
      </c>
      <c r="F107" s="4">
        <v>358.39</v>
      </c>
      <c r="G107" s="4" t="s">
        <v>204</v>
      </c>
      <c r="H107" s="4">
        <v>1.12</v>
      </c>
      <c r="I107" s="4">
        <v>1.35</v>
      </c>
      <c r="J107" s="4">
        <v>1.17</v>
      </c>
      <c r="K107" s="25">
        <v>119819</v>
      </c>
      <c r="L107" s="26">
        <v>704137.11</v>
      </c>
      <c r="M107" s="4">
        <v>5.88</v>
      </c>
      <c r="N107" s="4">
        <v>61</v>
      </c>
      <c r="O107" s="4">
        <v>2011.65</v>
      </c>
      <c r="P107" s="4">
        <v>70.6</v>
      </c>
      <c r="Q107" s="4">
        <v>2014.38</v>
      </c>
    </row>
    <row r="108" spans="1:17">
      <c r="A108" s="4" t="s">
        <v>60</v>
      </c>
      <c r="B108" s="4" t="s">
        <v>228</v>
      </c>
      <c r="C108" s="4" t="s">
        <v>203</v>
      </c>
      <c r="D108" s="4" t="s">
        <v>63</v>
      </c>
      <c r="E108" s="4">
        <v>221</v>
      </c>
      <c r="F108" s="4">
        <v>183.75</v>
      </c>
      <c r="G108" s="4" t="s">
        <v>86</v>
      </c>
      <c r="H108" s="4">
        <v>1.05</v>
      </c>
      <c r="I108" s="4">
        <v>1.37</v>
      </c>
      <c r="J108" s="4">
        <v>0.53</v>
      </c>
      <c r="K108" s="25">
        <v>119819</v>
      </c>
      <c r="L108" s="26">
        <v>704137.11</v>
      </c>
      <c r="M108" s="4">
        <v>5.88</v>
      </c>
      <c r="N108" s="4">
        <v>61</v>
      </c>
      <c r="O108" s="4">
        <v>2011.65</v>
      </c>
      <c r="P108" s="4">
        <v>71.36</v>
      </c>
      <c r="Q108" s="4">
        <v>2014.45</v>
      </c>
    </row>
    <row r="109" spans="1:17">
      <c r="A109" s="4" t="s">
        <v>60</v>
      </c>
      <c r="B109" s="4" t="s">
        <v>228</v>
      </c>
      <c r="C109" s="4" t="s">
        <v>205</v>
      </c>
      <c r="D109" s="4" t="s">
        <v>63</v>
      </c>
      <c r="E109" s="4">
        <v>15</v>
      </c>
      <c r="F109" s="4">
        <v>10.76</v>
      </c>
      <c r="G109" s="4">
        <v>1.39</v>
      </c>
      <c r="H109" s="4">
        <v>0.78</v>
      </c>
      <c r="I109" s="4">
        <v>2.3</v>
      </c>
      <c r="J109" s="4">
        <v>0.06</v>
      </c>
      <c r="K109" s="25">
        <v>119819</v>
      </c>
      <c r="L109" s="26">
        <v>704137.11</v>
      </c>
      <c r="M109" s="4">
        <v>5.88</v>
      </c>
      <c r="N109" s="4">
        <v>61</v>
      </c>
      <c r="O109" s="4">
        <v>2011.65</v>
      </c>
      <c r="P109" s="4">
        <v>68.48</v>
      </c>
      <c r="Q109" s="4">
        <v>2014.28</v>
      </c>
    </row>
    <row r="110" spans="1:17">
      <c r="A110" s="4" t="s">
        <v>60</v>
      </c>
      <c r="B110" s="4" t="s">
        <v>228</v>
      </c>
      <c r="C110" s="4" t="s">
        <v>207</v>
      </c>
      <c r="D110" s="4" t="s">
        <v>63</v>
      </c>
      <c r="E110" s="4">
        <v>192</v>
      </c>
      <c r="F110" s="4">
        <v>160.74</v>
      </c>
      <c r="G110" s="4" t="s">
        <v>197</v>
      </c>
      <c r="H110" s="4">
        <v>1.03</v>
      </c>
      <c r="I110" s="4">
        <v>1.38</v>
      </c>
      <c r="J110" s="4">
        <v>0.44</v>
      </c>
      <c r="K110" s="25">
        <v>119819</v>
      </c>
      <c r="L110" s="26">
        <v>704137.11</v>
      </c>
      <c r="M110" s="4">
        <v>5.88</v>
      </c>
      <c r="N110" s="4">
        <v>61</v>
      </c>
      <c r="O110" s="4">
        <v>2011.65</v>
      </c>
      <c r="P110" s="4">
        <v>71.72</v>
      </c>
      <c r="Q110" s="4">
        <v>2014.34</v>
      </c>
    </row>
    <row r="111" spans="1:17">
      <c r="A111" s="4" t="s">
        <v>60</v>
      </c>
      <c r="B111" s="4" t="s">
        <v>228</v>
      </c>
      <c r="C111" s="4" t="s">
        <v>208</v>
      </c>
      <c r="D111" s="4" t="s">
        <v>63</v>
      </c>
      <c r="E111" s="4">
        <v>14</v>
      </c>
      <c r="F111" s="4">
        <v>12.25</v>
      </c>
      <c r="G111" s="4">
        <v>1.14</v>
      </c>
      <c r="H111" s="4">
        <v>0.62</v>
      </c>
      <c r="I111" s="4">
        <v>1.92</v>
      </c>
      <c r="J111" s="4">
        <v>0.02</v>
      </c>
      <c r="K111" s="25">
        <v>119819</v>
      </c>
      <c r="L111" s="26">
        <v>704137.11</v>
      </c>
      <c r="M111" s="4">
        <v>5.88</v>
      </c>
      <c r="N111" s="4">
        <v>61</v>
      </c>
      <c r="O111" s="4">
        <v>2011.65</v>
      </c>
      <c r="P111" s="4">
        <v>69.42</v>
      </c>
      <c r="Q111" s="4">
        <v>2016.11</v>
      </c>
    </row>
    <row r="112" spans="1:17">
      <c r="A112" s="4" t="s">
        <v>60</v>
      </c>
      <c r="B112" s="4" t="s">
        <v>228</v>
      </c>
      <c r="C112" s="4" t="s">
        <v>209</v>
      </c>
      <c r="D112" s="4" t="s">
        <v>63</v>
      </c>
      <c r="E112" s="4">
        <v>220</v>
      </c>
      <c r="F112" s="4">
        <v>174.64</v>
      </c>
      <c r="G112" s="4" t="s">
        <v>212</v>
      </c>
      <c r="H112" s="4">
        <v>1.1</v>
      </c>
      <c r="I112" s="4">
        <v>1.44</v>
      </c>
      <c r="J112" s="4">
        <v>0.64</v>
      </c>
      <c r="K112" s="25">
        <v>119819</v>
      </c>
      <c r="L112" s="26">
        <v>704137.11</v>
      </c>
      <c r="M112" s="4">
        <v>5.88</v>
      </c>
      <c r="N112" s="4">
        <v>61</v>
      </c>
      <c r="O112" s="4">
        <v>2011.65</v>
      </c>
      <c r="P112" s="4">
        <v>69.84</v>
      </c>
      <c r="Q112" s="4">
        <v>2014.31</v>
      </c>
    </row>
    <row r="113" spans="1:17">
      <c r="A113" s="4" t="s">
        <v>60</v>
      </c>
      <c r="B113" s="4" t="s">
        <v>228</v>
      </c>
      <c r="C113" s="4" t="s">
        <v>211</v>
      </c>
      <c r="D113" s="4" t="s">
        <v>63</v>
      </c>
      <c r="E113" s="4">
        <v>131</v>
      </c>
      <c r="F113" s="4">
        <v>113.12</v>
      </c>
      <c r="G113" s="4">
        <v>1.16</v>
      </c>
      <c r="H113" s="4">
        <v>0.97</v>
      </c>
      <c r="I113" s="4">
        <v>1.37</v>
      </c>
      <c r="J113" s="4">
        <v>0.25</v>
      </c>
      <c r="K113" s="25">
        <v>119819</v>
      </c>
      <c r="L113" s="26">
        <v>704137.11</v>
      </c>
      <c r="M113" s="4">
        <v>5.88</v>
      </c>
      <c r="N113" s="4">
        <v>61</v>
      </c>
      <c r="O113" s="4">
        <v>2011.65</v>
      </c>
      <c r="P113" s="4">
        <v>70.59</v>
      </c>
      <c r="Q113" s="4">
        <v>2014.23</v>
      </c>
    </row>
    <row r="114" spans="1:17">
      <c r="A114" s="4" t="s">
        <v>60</v>
      </c>
      <c r="B114" s="4" t="s">
        <v>228</v>
      </c>
      <c r="C114" s="4" t="s">
        <v>213</v>
      </c>
      <c r="D114" s="4" t="s">
        <v>63</v>
      </c>
      <c r="E114" s="4">
        <v>199</v>
      </c>
      <c r="F114" s="4">
        <v>156.7</v>
      </c>
      <c r="G114" s="4" t="s">
        <v>243</v>
      </c>
      <c r="H114" s="4">
        <v>1.1</v>
      </c>
      <c r="I114" s="4">
        <v>1.46</v>
      </c>
      <c r="J114" s="4">
        <v>0.6</v>
      </c>
      <c r="K114" s="25">
        <v>119819</v>
      </c>
      <c r="L114" s="26">
        <v>704137.11</v>
      </c>
      <c r="M114" s="4">
        <v>5.88</v>
      </c>
      <c r="N114" s="4">
        <v>61</v>
      </c>
      <c r="O114" s="4">
        <v>2011.65</v>
      </c>
      <c r="P114" s="4">
        <v>69.36</v>
      </c>
      <c r="Q114" s="4">
        <v>2014.56</v>
      </c>
    </row>
    <row r="115" spans="1:17">
      <c r="A115" s="4" t="s">
        <v>60</v>
      </c>
      <c r="B115" s="4" t="s">
        <v>228</v>
      </c>
      <c r="C115" s="4" t="s">
        <v>215</v>
      </c>
      <c r="D115" s="4" t="s">
        <v>63</v>
      </c>
      <c r="E115" s="4">
        <v>121</v>
      </c>
      <c r="F115" s="4">
        <v>102.85</v>
      </c>
      <c r="G115" s="4">
        <v>1.18</v>
      </c>
      <c r="H115" s="4">
        <v>0.98</v>
      </c>
      <c r="I115" s="4">
        <v>1.41</v>
      </c>
      <c r="J115" s="4">
        <v>0.26</v>
      </c>
      <c r="K115" s="25">
        <v>119819</v>
      </c>
      <c r="L115" s="26">
        <v>704137.11</v>
      </c>
      <c r="M115" s="4">
        <v>5.88</v>
      </c>
      <c r="N115" s="4">
        <v>61</v>
      </c>
      <c r="O115" s="4">
        <v>2011.65</v>
      </c>
      <c r="P115" s="4">
        <v>70.45</v>
      </c>
      <c r="Q115" s="4">
        <v>2014.52</v>
      </c>
    </row>
    <row r="116" spans="1:17">
      <c r="A116" s="4" t="s">
        <v>60</v>
      </c>
      <c r="B116" s="4" t="s">
        <v>228</v>
      </c>
      <c r="C116" s="4" t="s">
        <v>216</v>
      </c>
      <c r="D116" s="4" t="s">
        <v>63</v>
      </c>
      <c r="E116" s="4">
        <v>4</v>
      </c>
      <c r="F116" s="4">
        <v>5.08</v>
      </c>
      <c r="G116" s="4">
        <v>0.79</v>
      </c>
      <c r="H116" s="4">
        <v>0.21</v>
      </c>
      <c r="I116" s="4">
        <v>2.02</v>
      </c>
      <c r="J116" s="4">
        <v>-0.02</v>
      </c>
      <c r="K116" s="25">
        <v>119819</v>
      </c>
      <c r="L116" s="26">
        <v>704137.11</v>
      </c>
      <c r="M116" s="4">
        <v>5.88</v>
      </c>
      <c r="N116" s="4">
        <v>61</v>
      </c>
      <c r="O116" s="4">
        <v>2011.65</v>
      </c>
      <c r="P116" s="4">
        <v>69.34</v>
      </c>
      <c r="Q116" s="4">
        <v>2012.68</v>
      </c>
    </row>
    <row r="117" spans="1:17">
      <c r="A117" s="4" t="s">
        <v>60</v>
      </c>
      <c r="B117" s="4" t="s">
        <v>228</v>
      </c>
      <c r="C117" s="4" t="s">
        <v>217</v>
      </c>
      <c r="D117" s="4" t="s">
        <v>63</v>
      </c>
      <c r="E117" s="4">
        <v>70</v>
      </c>
      <c r="F117" s="4">
        <v>44.95</v>
      </c>
      <c r="G117" s="4" t="s">
        <v>251</v>
      </c>
      <c r="H117" s="4">
        <v>1.21</v>
      </c>
      <c r="I117" s="4">
        <v>1.97</v>
      </c>
      <c r="J117" s="4">
        <v>0.36</v>
      </c>
      <c r="K117" s="25">
        <v>119819</v>
      </c>
      <c r="L117" s="26">
        <v>704137.11</v>
      </c>
      <c r="M117" s="4">
        <v>5.88</v>
      </c>
      <c r="N117" s="4">
        <v>61</v>
      </c>
      <c r="O117" s="4">
        <v>2011.65</v>
      </c>
      <c r="P117" s="4">
        <v>67.51</v>
      </c>
      <c r="Q117" s="4">
        <v>2014.76</v>
      </c>
    </row>
    <row r="118" spans="1:17">
      <c r="A118" s="4" t="s">
        <v>60</v>
      </c>
      <c r="B118" s="4" t="s">
        <v>228</v>
      </c>
      <c r="C118" s="4" t="s">
        <v>219</v>
      </c>
      <c r="D118" s="4" t="s">
        <v>63</v>
      </c>
      <c r="E118" s="4">
        <v>4</v>
      </c>
      <c r="F118" s="4">
        <v>3.82</v>
      </c>
      <c r="G118" s="4">
        <v>1.05</v>
      </c>
      <c r="H118" s="4">
        <v>0.29</v>
      </c>
      <c r="I118" s="4">
        <v>2.68</v>
      </c>
      <c r="J118" s="4">
        <v>0</v>
      </c>
      <c r="K118" s="25">
        <v>119819</v>
      </c>
      <c r="L118" s="26">
        <v>704137.11</v>
      </c>
      <c r="M118" s="4">
        <v>5.88</v>
      </c>
      <c r="N118" s="4">
        <v>61</v>
      </c>
      <c r="O118" s="4">
        <v>2011.65</v>
      </c>
      <c r="P118" s="4">
        <v>69.11</v>
      </c>
      <c r="Q118" s="4">
        <v>2013.95</v>
      </c>
    </row>
    <row r="119" spans="1:17">
      <c r="A119" s="4" t="s">
        <v>60</v>
      </c>
      <c r="B119" s="4" t="s">
        <v>228</v>
      </c>
      <c r="C119" s="4" t="s">
        <v>220</v>
      </c>
      <c r="D119" s="4" t="s">
        <v>63</v>
      </c>
      <c r="E119" s="4">
        <v>21</v>
      </c>
      <c r="F119" s="4">
        <v>17.94</v>
      </c>
      <c r="G119" s="4">
        <v>1.17</v>
      </c>
      <c r="H119" s="4">
        <v>0.72</v>
      </c>
      <c r="I119" s="4">
        <v>1.79</v>
      </c>
      <c r="J119" s="4">
        <v>0.04</v>
      </c>
      <c r="K119" s="25">
        <v>119819</v>
      </c>
      <c r="L119" s="26">
        <v>704137.11</v>
      </c>
      <c r="M119" s="4">
        <v>5.88</v>
      </c>
      <c r="N119" s="4">
        <v>61</v>
      </c>
      <c r="O119" s="4">
        <v>2011.65</v>
      </c>
      <c r="P119" s="4">
        <v>74.36</v>
      </c>
      <c r="Q119" s="4">
        <v>2012</v>
      </c>
    </row>
    <row r="120" spans="1:17">
      <c r="A120" s="4" t="s">
        <v>60</v>
      </c>
      <c r="B120" s="4" t="s">
        <v>228</v>
      </c>
      <c r="C120" s="4" t="s">
        <v>221</v>
      </c>
      <c r="D120" s="4" t="s">
        <v>63</v>
      </c>
      <c r="E120" s="4">
        <v>6</v>
      </c>
      <c r="F120" s="4">
        <v>5.19</v>
      </c>
      <c r="G120" s="4">
        <v>1.16</v>
      </c>
      <c r="H120" s="4">
        <v>0.42</v>
      </c>
      <c r="I120" s="4">
        <v>2.52</v>
      </c>
      <c r="J120" s="4">
        <v>0.01</v>
      </c>
      <c r="K120" s="25">
        <v>119819</v>
      </c>
      <c r="L120" s="26">
        <v>704137.11</v>
      </c>
      <c r="M120" s="4">
        <v>5.88</v>
      </c>
      <c r="N120" s="4">
        <v>61</v>
      </c>
      <c r="O120" s="4">
        <v>2011.65</v>
      </c>
      <c r="P120" s="4">
        <v>74.42</v>
      </c>
      <c r="Q120" s="4">
        <v>2009.36</v>
      </c>
    </row>
    <row r="121" spans="1:17">
      <c r="A121" s="4" t="s">
        <v>60</v>
      </c>
      <c r="B121" s="4" t="s">
        <v>228</v>
      </c>
      <c r="C121" s="4" t="s">
        <v>222</v>
      </c>
      <c r="D121" s="4" t="s">
        <v>63</v>
      </c>
      <c r="E121" s="4">
        <v>15</v>
      </c>
      <c r="F121" s="4">
        <v>12.75</v>
      </c>
      <c r="G121" s="4">
        <v>1.18</v>
      </c>
      <c r="H121" s="4">
        <v>0.66</v>
      </c>
      <c r="I121" s="4">
        <v>1.94</v>
      </c>
      <c r="J121" s="4">
        <v>0.03</v>
      </c>
      <c r="K121" s="25">
        <v>119819</v>
      </c>
      <c r="L121" s="26">
        <v>704137.11</v>
      </c>
      <c r="M121" s="4">
        <v>5.88</v>
      </c>
      <c r="N121" s="4">
        <v>61</v>
      </c>
      <c r="O121" s="4">
        <v>2011.65</v>
      </c>
      <c r="P121" s="4">
        <v>74.33</v>
      </c>
      <c r="Q121" s="4">
        <v>2013.06</v>
      </c>
    </row>
    <row r="122" spans="1:17">
      <c r="A122" s="4" t="s">
        <v>60</v>
      </c>
      <c r="B122" s="4" t="s">
        <v>228</v>
      </c>
      <c r="C122" s="4" t="s">
        <v>223</v>
      </c>
      <c r="D122" s="4" t="s">
        <v>63</v>
      </c>
      <c r="E122" s="4">
        <v>38</v>
      </c>
      <c r="F122" s="4">
        <v>38.66</v>
      </c>
      <c r="G122" s="4">
        <v>0.98</v>
      </c>
      <c r="H122" s="4">
        <v>0.7</v>
      </c>
      <c r="I122" s="4">
        <v>1.35</v>
      </c>
      <c r="J122" s="4">
        <v>-0.01</v>
      </c>
      <c r="K122" s="25">
        <v>119819</v>
      </c>
      <c r="L122" s="26">
        <v>704137.11</v>
      </c>
      <c r="M122" s="4">
        <v>5.88</v>
      </c>
      <c r="N122" s="4">
        <v>61</v>
      </c>
      <c r="O122" s="4">
        <v>2011.65</v>
      </c>
      <c r="P122" s="4">
        <v>72.83</v>
      </c>
      <c r="Q122" s="4">
        <v>2013.08</v>
      </c>
    </row>
    <row r="123" spans="1:17">
      <c r="A123" s="4" t="s">
        <v>60</v>
      </c>
      <c r="B123" s="4" t="s">
        <v>228</v>
      </c>
      <c r="C123" s="4" t="s">
        <v>224</v>
      </c>
      <c r="D123" s="4" t="s">
        <v>63</v>
      </c>
      <c r="E123" s="4">
        <v>14</v>
      </c>
      <c r="F123" s="4">
        <v>8.99</v>
      </c>
      <c r="G123" s="4">
        <v>1.56</v>
      </c>
      <c r="H123" s="4">
        <v>0.85</v>
      </c>
      <c r="I123" s="4">
        <v>2.61</v>
      </c>
      <c r="J123" s="4">
        <v>0.07</v>
      </c>
      <c r="K123" s="25">
        <v>119819</v>
      </c>
      <c r="L123" s="26">
        <v>704137.11</v>
      </c>
      <c r="M123" s="4">
        <v>5.88</v>
      </c>
      <c r="N123" s="4">
        <v>61</v>
      </c>
      <c r="O123" s="4">
        <v>2011.65</v>
      </c>
      <c r="P123" s="4">
        <v>73.88</v>
      </c>
      <c r="Q123" s="4">
        <v>2012.39</v>
      </c>
    </row>
    <row r="124" spans="1:17">
      <c r="A124" s="7" t="s">
        <v>60</v>
      </c>
      <c r="B124" s="7" t="s">
        <v>228</v>
      </c>
      <c r="C124" s="7" t="s">
        <v>225</v>
      </c>
      <c r="D124" s="7" t="s">
        <v>63</v>
      </c>
      <c r="E124" s="7">
        <v>526</v>
      </c>
      <c r="F124" s="7">
        <v>455.89</v>
      </c>
      <c r="G124" s="7" t="s">
        <v>252</v>
      </c>
      <c r="H124" s="7">
        <v>1.06</v>
      </c>
      <c r="I124" s="7">
        <v>1.26</v>
      </c>
      <c r="J124" s="7">
        <v>1</v>
      </c>
      <c r="K124" s="27">
        <v>119819</v>
      </c>
      <c r="L124" s="28">
        <v>704137.11</v>
      </c>
      <c r="M124" s="7">
        <v>5.88</v>
      </c>
      <c r="N124" s="7">
        <v>61</v>
      </c>
      <c r="O124" s="7">
        <v>2011.65</v>
      </c>
      <c r="P124" s="7">
        <v>71.97</v>
      </c>
      <c r="Q124" s="7">
        <v>2014.27</v>
      </c>
    </row>
  </sheetData>
  <mergeCells count="1">
    <mergeCell ref="A1:Q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4"/>
  <sheetViews>
    <sheetView workbookViewId="0">
      <selection activeCell="R20" sqref="R20"/>
    </sheetView>
  </sheetViews>
  <sheetFormatPr defaultColWidth="11" defaultRowHeight="17.6"/>
  <cols>
    <col min="1" max="1" width="17.5" customWidth="1"/>
    <col min="3" max="3" width="33.1666666666667" customWidth="1"/>
    <col min="12" max="12" width="22" customWidth="1"/>
    <col min="13" max="13" width="27.1666666666667" customWidth="1"/>
    <col min="14" max="14" width="23.8333333333333" customWidth="1"/>
    <col min="15" max="15" width="22.8333333333333" customWidth="1"/>
    <col min="16" max="16" width="19.6666666666667" customWidth="1"/>
    <col min="17" max="17" width="18.8333333333333" customWidth="1"/>
  </cols>
  <sheetData>
    <row r="1" s="12" customFormat="1" spans="1:17">
      <c r="A1" s="16" t="s">
        <v>253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>
      <c r="A2" s="2" t="s">
        <v>43</v>
      </c>
      <c r="B2" s="2" t="s">
        <v>44</v>
      </c>
      <c r="C2" s="2" t="s">
        <v>45</v>
      </c>
      <c r="D2" s="2" t="s">
        <v>46</v>
      </c>
      <c r="E2" s="2" t="s">
        <v>47</v>
      </c>
      <c r="F2" s="2" t="s">
        <v>48</v>
      </c>
      <c r="G2" s="2" t="s">
        <v>49</v>
      </c>
      <c r="H2" s="2" t="s">
        <v>50</v>
      </c>
      <c r="I2" s="2" t="s">
        <v>51</v>
      </c>
      <c r="J2" s="2" t="s">
        <v>52</v>
      </c>
      <c r="K2" s="2" t="s">
        <v>53</v>
      </c>
      <c r="L2" s="2" t="s">
        <v>54</v>
      </c>
      <c r="M2" s="2" t="s">
        <v>55</v>
      </c>
      <c r="N2" s="2" t="s">
        <v>56</v>
      </c>
      <c r="O2" s="2" t="s">
        <v>57</v>
      </c>
      <c r="P2" s="2" t="s">
        <v>58</v>
      </c>
      <c r="Q2" s="2" t="s">
        <v>59</v>
      </c>
    </row>
    <row r="3" spans="1:17">
      <c r="A3" s="4" t="s">
        <v>60</v>
      </c>
      <c r="B3" s="4" t="s">
        <v>254</v>
      </c>
      <c r="C3" s="4" t="s">
        <v>62</v>
      </c>
      <c r="D3" s="4" t="s">
        <v>63</v>
      </c>
      <c r="E3" s="25">
        <v>7274</v>
      </c>
      <c r="F3" s="26">
        <v>5210.24</v>
      </c>
      <c r="G3" s="4" t="s">
        <v>72</v>
      </c>
      <c r="H3" s="4">
        <v>1.36</v>
      </c>
      <c r="I3" s="4">
        <v>1.43</v>
      </c>
      <c r="J3" s="4">
        <v>47.21</v>
      </c>
      <c r="K3" s="25">
        <v>70466</v>
      </c>
      <c r="L3" s="26">
        <v>437162.35</v>
      </c>
      <c r="M3" s="4">
        <v>6.2</v>
      </c>
      <c r="N3" s="4">
        <v>61.67</v>
      </c>
      <c r="O3" s="4">
        <v>2011.45</v>
      </c>
      <c r="P3" s="4">
        <v>69.1</v>
      </c>
      <c r="Q3" s="4">
        <v>2014.1</v>
      </c>
    </row>
    <row r="4" spans="1:17">
      <c r="A4" s="4" t="s">
        <v>60</v>
      </c>
      <c r="B4" s="4" t="s">
        <v>254</v>
      </c>
      <c r="C4" s="4" t="s">
        <v>65</v>
      </c>
      <c r="D4" s="4" t="s">
        <v>63</v>
      </c>
      <c r="E4" s="25">
        <v>7239</v>
      </c>
      <c r="F4" s="26">
        <v>5191.81</v>
      </c>
      <c r="G4" s="4" t="s">
        <v>255</v>
      </c>
      <c r="H4" s="4">
        <v>1.36</v>
      </c>
      <c r="I4" s="4">
        <v>1.43</v>
      </c>
      <c r="J4" s="4">
        <v>46.83</v>
      </c>
      <c r="K4" s="25">
        <v>70466</v>
      </c>
      <c r="L4" s="26">
        <v>437162.35</v>
      </c>
      <c r="M4" s="4">
        <v>6.2</v>
      </c>
      <c r="N4" s="4">
        <v>61.67</v>
      </c>
      <c r="O4" s="4">
        <v>2011.45</v>
      </c>
      <c r="P4" s="4">
        <v>69.08</v>
      </c>
      <c r="Q4" s="4">
        <v>2014.1</v>
      </c>
    </row>
    <row r="5" spans="1:17">
      <c r="A5" s="4" t="s">
        <v>60</v>
      </c>
      <c r="B5" s="4" t="s">
        <v>254</v>
      </c>
      <c r="C5" s="4" t="s">
        <v>66</v>
      </c>
      <c r="D5" s="4" t="s">
        <v>63</v>
      </c>
      <c r="E5" s="25">
        <v>6370</v>
      </c>
      <c r="F5" s="26">
        <v>4533.18</v>
      </c>
      <c r="G5" s="4" t="s">
        <v>256</v>
      </c>
      <c r="H5" s="4">
        <v>1.37</v>
      </c>
      <c r="I5" s="4">
        <v>1.44</v>
      </c>
      <c r="J5" s="4">
        <v>42.02</v>
      </c>
      <c r="K5" s="25">
        <v>70466</v>
      </c>
      <c r="L5" s="26">
        <v>437162.35</v>
      </c>
      <c r="M5" s="4">
        <v>6.2</v>
      </c>
      <c r="N5" s="4">
        <v>61.67</v>
      </c>
      <c r="O5" s="4">
        <v>2011.45</v>
      </c>
      <c r="P5" s="4">
        <v>68.71</v>
      </c>
      <c r="Q5" s="4">
        <v>2014.1</v>
      </c>
    </row>
    <row r="6" spans="1:17">
      <c r="A6" s="4" t="s">
        <v>60</v>
      </c>
      <c r="B6" s="4" t="s">
        <v>254</v>
      </c>
      <c r="C6" s="4" t="s">
        <v>68</v>
      </c>
      <c r="D6" s="4" t="s">
        <v>63</v>
      </c>
      <c r="E6" s="4">
        <v>72</v>
      </c>
      <c r="F6" s="4">
        <v>80.68</v>
      </c>
      <c r="G6" s="4">
        <v>0.89</v>
      </c>
      <c r="H6" s="4">
        <v>0.7</v>
      </c>
      <c r="I6" s="4">
        <v>1.12</v>
      </c>
      <c r="J6" s="4">
        <v>-0.2</v>
      </c>
      <c r="K6" s="25">
        <v>70466</v>
      </c>
      <c r="L6" s="26">
        <v>437162.35</v>
      </c>
      <c r="M6" s="4">
        <v>6.2</v>
      </c>
      <c r="N6" s="4">
        <v>61.67</v>
      </c>
      <c r="O6" s="4">
        <v>2011.45</v>
      </c>
      <c r="P6" s="4">
        <v>70.1</v>
      </c>
      <c r="Q6" s="4">
        <v>2013.52</v>
      </c>
    </row>
    <row r="7" spans="1:17">
      <c r="A7" s="4" t="s">
        <v>60</v>
      </c>
      <c r="B7" s="4" t="s">
        <v>254</v>
      </c>
      <c r="C7" s="4" t="s">
        <v>69</v>
      </c>
      <c r="D7" s="4" t="s">
        <v>63</v>
      </c>
      <c r="E7" s="4">
        <v>2</v>
      </c>
      <c r="F7" s="4">
        <v>5.09</v>
      </c>
      <c r="G7" s="4">
        <v>0.39</v>
      </c>
      <c r="H7" s="4">
        <v>0.05</v>
      </c>
      <c r="I7" s="4">
        <v>1.42</v>
      </c>
      <c r="J7" s="4">
        <v>-0.07</v>
      </c>
      <c r="K7" s="25">
        <v>70466</v>
      </c>
      <c r="L7" s="26">
        <v>437162.35</v>
      </c>
      <c r="M7" s="4">
        <v>6.2</v>
      </c>
      <c r="N7" s="4">
        <v>61.67</v>
      </c>
      <c r="O7" s="4">
        <v>2011.45</v>
      </c>
      <c r="P7" s="4">
        <v>82.38</v>
      </c>
      <c r="Q7" s="4">
        <v>2012.37</v>
      </c>
    </row>
    <row r="8" spans="1:17">
      <c r="A8" s="4" t="s">
        <v>60</v>
      </c>
      <c r="B8" s="4" t="s">
        <v>254</v>
      </c>
      <c r="C8" s="4" t="s">
        <v>70</v>
      </c>
      <c r="D8" s="4" t="s">
        <v>63</v>
      </c>
      <c r="E8" s="4">
        <v>14</v>
      </c>
      <c r="F8" s="4">
        <v>24.09</v>
      </c>
      <c r="G8" s="4" t="s">
        <v>257</v>
      </c>
      <c r="H8" s="4">
        <v>0.32</v>
      </c>
      <c r="I8" s="4">
        <v>0.97</v>
      </c>
      <c r="J8" s="4">
        <v>-0.23</v>
      </c>
      <c r="K8" s="25">
        <v>70466</v>
      </c>
      <c r="L8" s="26">
        <v>437162.35</v>
      </c>
      <c r="M8" s="4">
        <v>6.2</v>
      </c>
      <c r="N8" s="4">
        <v>61.67</v>
      </c>
      <c r="O8" s="4">
        <v>2011.45</v>
      </c>
      <c r="P8" s="4">
        <v>71.71</v>
      </c>
      <c r="Q8" s="4">
        <v>2013.65</v>
      </c>
    </row>
    <row r="9" spans="1:17">
      <c r="A9" s="4" t="s">
        <v>60</v>
      </c>
      <c r="B9" s="4" t="s">
        <v>254</v>
      </c>
      <c r="C9" s="4" t="s">
        <v>71</v>
      </c>
      <c r="D9" s="4" t="s">
        <v>63</v>
      </c>
      <c r="E9" s="4">
        <v>19</v>
      </c>
      <c r="F9" s="4">
        <v>10.9</v>
      </c>
      <c r="G9" s="4" t="s">
        <v>258</v>
      </c>
      <c r="H9" s="4">
        <v>1.05</v>
      </c>
      <c r="I9" s="4">
        <v>2.72</v>
      </c>
      <c r="J9" s="4">
        <v>0.19</v>
      </c>
      <c r="K9" s="25">
        <v>70466</v>
      </c>
      <c r="L9" s="26">
        <v>437162.35</v>
      </c>
      <c r="M9" s="4">
        <v>6.2</v>
      </c>
      <c r="N9" s="4">
        <v>61.67</v>
      </c>
      <c r="O9" s="4">
        <v>2011.45</v>
      </c>
      <c r="P9" s="4">
        <v>70.95</v>
      </c>
      <c r="Q9" s="4">
        <v>2013.48</v>
      </c>
    </row>
    <row r="10" spans="1:17">
      <c r="A10" s="4" t="s">
        <v>60</v>
      </c>
      <c r="B10" s="4" t="s">
        <v>254</v>
      </c>
      <c r="C10" s="4" t="s">
        <v>73</v>
      </c>
      <c r="D10" s="4" t="s">
        <v>63</v>
      </c>
      <c r="E10" s="4">
        <v>15</v>
      </c>
      <c r="F10" s="4">
        <v>22.57</v>
      </c>
      <c r="G10" s="4">
        <v>0.66</v>
      </c>
      <c r="H10" s="4">
        <v>0.37</v>
      </c>
      <c r="I10" s="4">
        <v>1.1</v>
      </c>
      <c r="J10" s="4">
        <v>-0.17</v>
      </c>
      <c r="K10" s="25">
        <v>70466</v>
      </c>
      <c r="L10" s="26">
        <v>437162.35</v>
      </c>
      <c r="M10" s="4">
        <v>6.2</v>
      </c>
      <c r="N10" s="4">
        <v>61.67</v>
      </c>
      <c r="O10" s="4">
        <v>2011.45</v>
      </c>
      <c r="P10" s="4">
        <v>73.46</v>
      </c>
      <c r="Q10" s="4">
        <v>2012.49</v>
      </c>
    </row>
    <row r="11" spans="1:17">
      <c r="A11" s="4" t="s">
        <v>60</v>
      </c>
      <c r="B11" s="4" t="s">
        <v>254</v>
      </c>
      <c r="C11" s="4" t="s">
        <v>74</v>
      </c>
      <c r="D11" s="4" t="s">
        <v>63</v>
      </c>
      <c r="E11" s="4">
        <v>1</v>
      </c>
      <c r="F11" s="4">
        <v>4.08</v>
      </c>
      <c r="G11" s="4">
        <v>0.24</v>
      </c>
      <c r="H11" s="4">
        <v>0.01</v>
      </c>
      <c r="I11" s="4">
        <v>1.36</v>
      </c>
      <c r="J11" s="4">
        <v>-0.07</v>
      </c>
      <c r="K11" s="25">
        <v>70466</v>
      </c>
      <c r="L11" s="26">
        <v>437162.35</v>
      </c>
      <c r="M11" s="4">
        <v>6.2</v>
      </c>
      <c r="N11" s="4">
        <v>61.67</v>
      </c>
      <c r="O11" s="4">
        <v>2011.45</v>
      </c>
      <c r="P11" s="4">
        <v>89.59</v>
      </c>
      <c r="Q11" s="4">
        <v>2013.95</v>
      </c>
    </row>
    <row r="12" spans="1:17">
      <c r="A12" s="4" t="s">
        <v>60</v>
      </c>
      <c r="B12" s="4" t="s">
        <v>254</v>
      </c>
      <c r="C12" s="4" t="s">
        <v>75</v>
      </c>
      <c r="D12" s="4" t="s">
        <v>63</v>
      </c>
      <c r="E12" s="4">
        <v>14</v>
      </c>
      <c r="F12" s="4">
        <v>18.49</v>
      </c>
      <c r="G12" s="4">
        <v>0.76</v>
      </c>
      <c r="H12" s="4">
        <v>0.41</v>
      </c>
      <c r="I12" s="4">
        <v>1.27</v>
      </c>
      <c r="J12" s="4">
        <v>-0.1</v>
      </c>
      <c r="K12" s="25">
        <v>70466</v>
      </c>
      <c r="L12" s="26">
        <v>437162.35</v>
      </c>
      <c r="M12" s="4">
        <v>6.2</v>
      </c>
      <c r="N12" s="4">
        <v>61.67</v>
      </c>
      <c r="O12" s="4">
        <v>2011.45</v>
      </c>
      <c r="P12" s="4">
        <v>72.31</v>
      </c>
      <c r="Q12" s="4">
        <v>2012.38</v>
      </c>
    </row>
    <row r="13" spans="1:17">
      <c r="A13" s="4" t="s">
        <v>60</v>
      </c>
      <c r="B13" s="4" t="s">
        <v>254</v>
      </c>
      <c r="C13" s="4" t="s">
        <v>76</v>
      </c>
      <c r="D13" s="4" t="s">
        <v>63</v>
      </c>
      <c r="E13" s="4">
        <v>7</v>
      </c>
      <c r="F13" s="4">
        <v>8.17</v>
      </c>
      <c r="G13" s="4">
        <v>0.86</v>
      </c>
      <c r="H13" s="4">
        <v>0.34</v>
      </c>
      <c r="I13" s="4">
        <v>1.76</v>
      </c>
      <c r="J13" s="4">
        <v>-0.03</v>
      </c>
      <c r="K13" s="25">
        <v>70466</v>
      </c>
      <c r="L13" s="26">
        <v>437162.35</v>
      </c>
      <c r="M13" s="4">
        <v>6.2</v>
      </c>
      <c r="N13" s="4">
        <v>61.67</v>
      </c>
      <c r="O13" s="4">
        <v>2011.45</v>
      </c>
      <c r="P13" s="4">
        <v>63.21</v>
      </c>
      <c r="Q13" s="4">
        <v>2013.52</v>
      </c>
    </row>
    <row r="14" spans="1:17">
      <c r="A14" s="4" t="s">
        <v>60</v>
      </c>
      <c r="B14" s="4" t="s">
        <v>254</v>
      </c>
      <c r="C14" s="4" t="s">
        <v>77</v>
      </c>
      <c r="D14" s="4" t="s">
        <v>63</v>
      </c>
      <c r="E14" s="4">
        <v>13</v>
      </c>
      <c r="F14" s="4">
        <v>8.42</v>
      </c>
      <c r="G14" s="4">
        <v>1.54</v>
      </c>
      <c r="H14" s="4">
        <v>0.82</v>
      </c>
      <c r="I14" s="4">
        <v>2.64</v>
      </c>
      <c r="J14" s="4">
        <v>0.1</v>
      </c>
      <c r="K14" s="25">
        <v>70466</v>
      </c>
      <c r="L14" s="26">
        <v>437162.35</v>
      </c>
      <c r="M14" s="4">
        <v>6.2</v>
      </c>
      <c r="N14" s="4">
        <v>61.67</v>
      </c>
      <c r="O14" s="4">
        <v>2011.45</v>
      </c>
      <c r="P14" s="4">
        <v>65.59</v>
      </c>
      <c r="Q14" s="4">
        <v>2015.51</v>
      </c>
    </row>
    <row r="15" spans="1:17">
      <c r="A15" s="4" t="s">
        <v>60</v>
      </c>
      <c r="B15" s="4" t="s">
        <v>254</v>
      </c>
      <c r="C15" s="4" t="s">
        <v>78</v>
      </c>
      <c r="D15" s="4" t="s">
        <v>63</v>
      </c>
      <c r="E15" s="4">
        <v>6</v>
      </c>
      <c r="F15" s="4">
        <v>2.75</v>
      </c>
      <c r="G15" s="4">
        <v>2.18</v>
      </c>
      <c r="H15" s="4">
        <v>0.8</v>
      </c>
      <c r="I15" s="4">
        <v>4.75</v>
      </c>
      <c r="J15" s="4">
        <v>0.07</v>
      </c>
      <c r="K15" s="25">
        <v>70466</v>
      </c>
      <c r="L15" s="26">
        <v>437162.35</v>
      </c>
      <c r="M15" s="4">
        <v>6.2</v>
      </c>
      <c r="N15" s="4">
        <v>61.67</v>
      </c>
      <c r="O15" s="4">
        <v>2011.45</v>
      </c>
      <c r="P15" s="4">
        <v>60.24</v>
      </c>
      <c r="Q15" s="4">
        <v>2016.34</v>
      </c>
    </row>
    <row r="16" spans="1:17">
      <c r="A16" s="4" t="s">
        <v>60</v>
      </c>
      <c r="B16" s="4" t="s">
        <v>254</v>
      </c>
      <c r="C16" s="4" t="s">
        <v>79</v>
      </c>
      <c r="D16" s="4" t="s">
        <v>63</v>
      </c>
      <c r="E16" s="4">
        <v>5</v>
      </c>
      <c r="F16" s="4">
        <v>2.74</v>
      </c>
      <c r="G16" s="4">
        <v>1.83</v>
      </c>
      <c r="H16" s="4">
        <v>0.59</v>
      </c>
      <c r="I16" s="4">
        <v>4.26</v>
      </c>
      <c r="J16" s="4">
        <v>0.05</v>
      </c>
      <c r="K16" s="25">
        <v>70466</v>
      </c>
      <c r="L16" s="26">
        <v>437162.35</v>
      </c>
      <c r="M16" s="4">
        <v>6.2</v>
      </c>
      <c r="N16" s="4">
        <v>61.67</v>
      </c>
      <c r="O16" s="4">
        <v>2011.45</v>
      </c>
      <c r="P16" s="4">
        <v>69.28</v>
      </c>
      <c r="Q16" s="4">
        <v>2015.5</v>
      </c>
    </row>
    <row r="17" spans="1:17">
      <c r="A17" s="4" t="s">
        <v>60</v>
      </c>
      <c r="B17" s="4" t="s">
        <v>254</v>
      </c>
      <c r="C17" s="4" t="s">
        <v>80</v>
      </c>
      <c r="D17" s="4" t="s">
        <v>63</v>
      </c>
      <c r="E17" s="4">
        <v>2</v>
      </c>
      <c r="F17" s="4">
        <v>2.94</v>
      </c>
      <c r="G17" s="4">
        <v>0.68</v>
      </c>
      <c r="H17" s="4">
        <v>0.08</v>
      </c>
      <c r="I17" s="4">
        <v>2.46</v>
      </c>
      <c r="J17" s="4">
        <v>-0.02</v>
      </c>
      <c r="K17" s="25">
        <v>70466</v>
      </c>
      <c r="L17" s="26">
        <v>437162.35</v>
      </c>
      <c r="M17" s="4">
        <v>6.2</v>
      </c>
      <c r="N17" s="4">
        <v>61.67</v>
      </c>
      <c r="O17" s="4">
        <v>2011.45</v>
      </c>
      <c r="P17" s="4">
        <v>72.38</v>
      </c>
      <c r="Q17" s="4">
        <v>2013.04</v>
      </c>
    </row>
    <row r="18" spans="1:17">
      <c r="A18" s="4" t="s">
        <v>60</v>
      </c>
      <c r="B18" s="4" t="s">
        <v>254</v>
      </c>
      <c r="C18" s="4" t="s">
        <v>81</v>
      </c>
      <c r="D18" s="4" t="s">
        <v>63</v>
      </c>
      <c r="E18" s="4">
        <v>2</v>
      </c>
      <c r="F18" s="4">
        <v>1.43</v>
      </c>
      <c r="G18" s="4">
        <v>1.4</v>
      </c>
      <c r="H18" s="4">
        <v>0.17</v>
      </c>
      <c r="I18" s="4">
        <v>5.05</v>
      </c>
      <c r="J18" s="4">
        <v>0.01</v>
      </c>
      <c r="K18" s="25">
        <v>70466</v>
      </c>
      <c r="L18" s="26">
        <v>437162.35</v>
      </c>
      <c r="M18" s="4">
        <v>6.2</v>
      </c>
      <c r="N18" s="4">
        <v>61.67</v>
      </c>
      <c r="O18" s="4">
        <v>2011.45</v>
      </c>
      <c r="P18" s="4">
        <v>66.71</v>
      </c>
      <c r="Q18" s="4">
        <v>2009</v>
      </c>
    </row>
    <row r="19" spans="1:17">
      <c r="A19" s="4" t="s">
        <v>60</v>
      </c>
      <c r="B19" s="4" t="s">
        <v>254</v>
      </c>
      <c r="C19" s="4" t="s">
        <v>82</v>
      </c>
      <c r="D19" s="4" t="s">
        <v>63</v>
      </c>
      <c r="E19" s="25">
        <v>1119</v>
      </c>
      <c r="F19" s="4">
        <v>947.81</v>
      </c>
      <c r="G19" s="4" t="s">
        <v>192</v>
      </c>
      <c r="H19" s="4">
        <v>1.11</v>
      </c>
      <c r="I19" s="4">
        <v>1.25</v>
      </c>
      <c r="J19" s="4">
        <v>3.92</v>
      </c>
      <c r="K19" s="25">
        <v>70466</v>
      </c>
      <c r="L19" s="26">
        <v>437162.35</v>
      </c>
      <c r="M19" s="4">
        <v>6.2</v>
      </c>
      <c r="N19" s="4">
        <v>61.67</v>
      </c>
      <c r="O19" s="4">
        <v>2011.45</v>
      </c>
      <c r="P19" s="4">
        <v>71.46</v>
      </c>
      <c r="Q19" s="4">
        <v>2013.89</v>
      </c>
    </row>
    <row r="20" spans="1:17">
      <c r="A20" s="4" t="s">
        <v>60</v>
      </c>
      <c r="B20" s="4" t="s">
        <v>254</v>
      </c>
      <c r="C20" s="4" t="s">
        <v>84</v>
      </c>
      <c r="D20" s="4" t="s">
        <v>63</v>
      </c>
      <c r="E20" s="4">
        <v>25</v>
      </c>
      <c r="F20" s="4">
        <v>26.5</v>
      </c>
      <c r="G20" s="4">
        <v>0.94</v>
      </c>
      <c r="H20" s="4">
        <v>0.61</v>
      </c>
      <c r="I20" s="4">
        <v>1.39</v>
      </c>
      <c r="J20" s="4">
        <v>-0.03</v>
      </c>
      <c r="K20" s="25">
        <v>70466</v>
      </c>
      <c r="L20" s="26">
        <v>437162.35</v>
      </c>
      <c r="M20" s="4">
        <v>6.2</v>
      </c>
      <c r="N20" s="4">
        <v>61.67</v>
      </c>
      <c r="O20" s="4">
        <v>2011.45</v>
      </c>
      <c r="P20" s="4">
        <v>73.19</v>
      </c>
      <c r="Q20" s="4">
        <v>2013.25</v>
      </c>
    </row>
    <row r="21" spans="1:17">
      <c r="A21" s="4" t="s">
        <v>60</v>
      </c>
      <c r="B21" s="4" t="s">
        <v>254</v>
      </c>
      <c r="C21" s="4" t="s">
        <v>85</v>
      </c>
      <c r="D21" s="4" t="s">
        <v>63</v>
      </c>
      <c r="E21" s="4">
        <v>89</v>
      </c>
      <c r="F21" s="4">
        <v>69.07</v>
      </c>
      <c r="G21" s="4" t="s">
        <v>202</v>
      </c>
      <c r="H21" s="4">
        <v>1.03</v>
      </c>
      <c r="I21" s="4">
        <v>1.59</v>
      </c>
      <c r="J21" s="4">
        <v>0.46</v>
      </c>
      <c r="K21" s="25">
        <v>70466</v>
      </c>
      <c r="L21" s="26">
        <v>437162.35</v>
      </c>
      <c r="M21" s="4">
        <v>6.2</v>
      </c>
      <c r="N21" s="4">
        <v>61.67</v>
      </c>
      <c r="O21" s="4">
        <v>2011.45</v>
      </c>
      <c r="P21" s="4">
        <v>70.47</v>
      </c>
      <c r="Q21" s="4">
        <v>2013.35</v>
      </c>
    </row>
    <row r="22" spans="1:17">
      <c r="A22" s="4" t="s">
        <v>60</v>
      </c>
      <c r="B22" s="4" t="s">
        <v>254</v>
      </c>
      <c r="C22" s="4" t="s">
        <v>87</v>
      </c>
      <c r="D22" s="4" t="s">
        <v>63</v>
      </c>
      <c r="E22" s="4">
        <v>62</v>
      </c>
      <c r="F22" s="4">
        <v>26.78</v>
      </c>
      <c r="G22" s="4" t="s">
        <v>259</v>
      </c>
      <c r="H22" s="4">
        <v>1.78</v>
      </c>
      <c r="I22" s="4">
        <v>2.97</v>
      </c>
      <c r="J22" s="4">
        <v>0.81</v>
      </c>
      <c r="K22" s="25">
        <v>70466</v>
      </c>
      <c r="L22" s="26">
        <v>437162.35</v>
      </c>
      <c r="M22" s="4">
        <v>6.2</v>
      </c>
      <c r="N22" s="4">
        <v>61.67</v>
      </c>
      <c r="O22" s="4">
        <v>2011.45</v>
      </c>
      <c r="P22" s="4">
        <v>69.41</v>
      </c>
      <c r="Q22" s="4">
        <v>2014.65</v>
      </c>
    </row>
    <row r="23" spans="1:17">
      <c r="A23" s="4" t="s">
        <v>60</v>
      </c>
      <c r="B23" s="4" t="s">
        <v>254</v>
      </c>
      <c r="C23" s="4" t="s">
        <v>89</v>
      </c>
      <c r="D23" s="4" t="s">
        <v>63</v>
      </c>
      <c r="E23" s="4">
        <v>518</v>
      </c>
      <c r="F23" s="4">
        <v>510.71</v>
      </c>
      <c r="G23" s="4">
        <v>1.01</v>
      </c>
      <c r="H23" s="4">
        <v>0.93</v>
      </c>
      <c r="I23" s="4">
        <v>1.11</v>
      </c>
      <c r="J23" s="4">
        <v>0.17</v>
      </c>
      <c r="K23" s="25">
        <v>70466</v>
      </c>
      <c r="L23" s="26">
        <v>437162.35</v>
      </c>
      <c r="M23" s="4">
        <v>6.2</v>
      </c>
      <c r="N23" s="4">
        <v>61.67</v>
      </c>
      <c r="O23" s="4">
        <v>2011.45</v>
      </c>
      <c r="P23" s="4">
        <v>71.64</v>
      </c>
      <c r="Q23" s="4">
        <v>2013.42</v>
      </c>
    </row>
    <row r="24" spans="1:17">
      <c r="A24" s="4" t="s">
        <v>60</v>
      </c>
      <c r="B24" s="4" t="s">
        <v>254</v>
      </c>
      <c r="C24" s="4" t="s">
        <v>90</v>
      </c>
      <c r="D24" s="4" t="s">
        <v>63</v>
      </c>
      <c r="E24" s="4">
        <v>490</v>
      </c>
      <c r="F24" s="4">
        <v>482.55</v>
      </c>
      <c r="G24" s="4">
        <v>1.02</v>
      </c>
      <c r="H24" s="4">
        <v>0.93</v>
      </c>
      <c r="I24" s="4">
        <v>1.11</v>
      </c>
      <c r="J24" s="4">
        <v>0.17</v>
      </c>
      <c r="K24" s="25">
        <v>70466</v>
      </c>
      <c r="L24" s="26">
        <v>437162.35</v>
      </c>
      <c r="M24" s="4">
        <v>6.2</v>
      </c>
      <c r="N24" s="4">
        <v>61.67</v>
      </c>
      <c r="O24" s="4">
        <v>2011.45</v>
      </c>
      <c r="P24" s="4">
        <v>71.82</v>
      </c>
      <c r="Q24" s="4">
        <v>2013.4</v>
      </c>
    </row>
    <row r="25" spans="1:17">
      <c r="A25" s="4" t="s">
        <v>60</v>
      </c>
      <c r="B25" s="4" t="s">
        <v>254</v>
      </c>
      <c r="C25" s="4" t="s">
        <v>91</v>
      </c>
      <c r="D25" s="4" t="s">
        <v>63</v>
      </c>
      <c r="E25" s="4">
        <v>368</v>
      </c>
      <c r="F25" s="4">
        <v>370.24</v>
      </c>
      <c r="G25" s="4">
        <v>0.99</v>
      </c>
      <c r="H25" s="4">
        <v>0.89</v>
      </c>
      <c r="I25" s="4">
        <v>1.1</v>
      </c>
      <c r="J25" s="4">
        <v>-0.05</v>
      </c>
      <c r="K25" s="25">
        <v>70466</v>
      </c>
      <c r="L25" s="26">
        <v>437162.35</v>
      </c>
      <c r="M25" s="4">
        <v>6.2</v>
      </c>
      <c r="N25" s="4">
        <v>61.67</v>
      </c>
      <c r="O25" s="4">
        <v>2011.45</v>
      </c>
      <c r="P25" s="4">
        <v>73.04</v>
      </c>
      <c r="Q25" s="4">
        <v>2013.3</v>
      </c>
    </row>
    <row r="26" spans="1:17">
      <c r="A26" s="4" t="s">
        <v>60</v>
      </c>
      <c r="B26" s="4" t="s">
        <v>254</v>
      </c>
      <c r="C26" s="4" t="s">
        <v>92</v>
      </c>
      <c r="D26" s="4" t="s">
        <v>63</v>
      </c>
      <c r="E26" s="4">
        <v>83</v>
      </c>
      <c r="F26" s="4">
        <v>92.26</v>
      </c>
      <c r="G26" s="4">
        <v>0.9</v>
      </c>
      <c r="H26" s="4">
        <v>0.72</v>
      </c>
      <c r="I26" s="4">
        <v>1.12</v>
      </c>
      <c r="J26" s="4">
        <v>-0.21</v>
      </c>
      <c r="K26" s="25">
        <v>70466</v>
      </c>
      <c r="L26" s="26">
        <v>437162.35</v>
      </c>
      <c r="M26" s="4">
        <v>6.2</v>
      </c>
      <c r="N26" s="4">
        <v>61.67</v>
      </c>
      <c r="O26" s="4">
        <v>2011.45</v>
      </c>
      <c r="P26" s="4">
        <v>74.5</v>
      </c>
      <c r="Q26" s="4">
        <v>2013.68</v>
      </c>
    </row>
    <row r="27" spans="1:17">
      <c r="A27" s="4" t="s">
        <v>60</v>
      </c>
      <c r="B27" s="4" t="s">
        <v>254</v>
      </c>
      <c r="C27" s="4" t="s">
        <v>93</v>
      </c>
      <c r="D27" s="4" t="s">
        <v>63</v>
      </c>
      <c r="E27" s="4">
        <v>16</v>
      </c>
      <c r="F27" s="4">
        <v>11.01</v>
      </c>
      <c r="G27" s="4">
        <v>1.45</v>
      </c>
      <c r="H27" s="4">
        <v>0.83</v>
      </c>
      <c r="I27" s="4">
        <v>2.36</v>
      </c>
      <c r="J27" s="4">
        <v>0.11</v>
      </c>
      <c r="K27" s="25">
        <v>70466</v>
      </c>
      <c r="L27" s="26">
        <v>437162.35</v>
      </c>
      <c r="M27" s="4">
        <v>6.2</v>
      </c>
      <c r="N27" s="4">
        <v>61.67</v>
      </c>
      <c r="O27" s="4">
        <v>2011.45</v>
      </c>
      <c r="P27" s="4">
        <v>62.41</v>
      </c>
      <c r="Q27" s="4">
        <v>2015.69</v>
      </c>
    </row>
    <row r="28" spans="1:17">
      <c r="A28" s="4" t="s">
        <v>60</v>
      </c>
      <c r="B28" s="4" t="s">
        <v>254</v>
      </c>
      <c r="C28" s="4" t="s">
        <v>95</v>
      </c>
      <c r="D28" s="4" t="s">
        <v>63</v>
      </c>
      <c r="E28" s="4">
        <v>82</v>
      </c>
      <c r="F28" s="4">
        <v>80.92</v>
      </c>
      <c r="G28" s="4">
        <v>1.01</v>
      </c>
      <c r="H28" s="4">
        <v>0.81</v>
      </c>
      <c r="I28" s="4">
        <v>1.26</v>
      </c>
      <c r="J28" s="4">
        <v>0.02</v>
      </c>
      <c r="K28" s="25">
        <v>70466</v>
      </c>
      <c r="L28" s="26">
        <v>437162.35</v>
      </c>
      <c r="M28" s="4">
        <v>6.2</v>
      </c>
      <c r="N28" s="4">
        <v>61.67</v>
      </c>
      <c r="O28" s="4">
        <v>2011.45</v>
      </c>
      <c r="P28" s="4">
        <v>73.64</v>
      </c>
      <c r="Q28" s="4">
        <v>2012.96</v>
      </c>
    </row>
    <row r="29" spans="1:17">
      <c r="A29" s="4" t="s">
        <v>60</v>
      </c>
      <c r="B29" s="4" t="s">
        <v>254</v>
      </c>
      <c r="C29" s="4" t="s">
        <v>96</v>
      </c>
      <c r="D29" s="4" t="s">
        <v>63</v>
      </c>
      <c r="E29" s="4">
        <v>22</v>
      </c>
      <c r="F29" s="4">
        <v>17.95</v>
      </c>
      <c r="G29" s="4">
        <v>1.23</v>
      </c>
      <c r="H29" s="4">
        <v>0.77</v>
      </c>
      <c r="I29" s="4">
        <v>1.86</v>
      </c>
      <c r="J29" s="4">
        <v>0.09</v>
      </c>
      <c r="K29" s="25">
        <v>70466</v>
      </c>
      <c r="L29" s="26">
        <v>437162.35</v>
      </c>
      <c r="M29" s="4">
        <v>6.2</v>
      </c>
      <c r="N29" s="4">
        <v>61.67</v>
      </c>
      <c r="O29" s="4">
        <v>2011.45</v>
      </c>
      <c r="P29" s="4">
        <v>72.65</v>
      </c>
      <c r="Q29" s="4">
        <v>2013.2</v>
      </c>
    </row>
    <row r="30" spans="1:17">
      <c r="A30" s="4" t="s">
        <v>60</v>
      </c>
      <c r="B30" s="4" t="s">
        <v>254</v>
      </c>
      <c r="C30" s="4" t="s">
        <v>97</v>
      </c>
      <c r="D30" s="4" t="s">
        <v>63</v>
      </c>
      <c r="E30" s="4">
        <v>49</v>
      </c>
      <c r="F30" s="4">
        <v>36.86</v>
      </c>
      <c r="G30" s="4">
        <v>1.33</v>
      </c>
      <c r="H30" s="4">
        <v>0.98</v>
      </c>
      <c r="I30" s="4">
        <v>1.76</v>
      </c>
      <c r="J30" s="4">
        <v>0.28</v>
      </c>
      <c r="K30" s="25">
        <v>70466</v>
      </c>
      <c r="L30" s="26">
        <v>437162.35</v>
      </c>
      <c r="M30" s="4">
        <v>6.2</v>
      </c>
      <c r="N30" s="4">
        <v>61.67</v>
      </c>
      <c r="O30" s="4">
        <v>2011.45</v>
      </c>
      <c r="P30" s="4">
        <v>76.03</v>
      </c>
      <c r="Q30" s="4">
        <v>2012.97</v>
      </c>
    </row>
    <row r="31" spans="1:17">
      <c r="A31" s="4" t="s">
        <v>60</v>
      </c>
      <c r="B31" s="4" t="s">
        <v>254</v>
      </c>
      <c r="C31" s="4" t="s">
        <v>99</v>
      </c>
      <c r="D31" s="4" t="s">
        <v>63</v>
      </c>
      <c r="E31" s="4">
        <v>9</v>
      </c>
      <c r="F31" s="4">
        <v>9.71</v>
      </c>
      <c r="G31" s="4">
        <v>0.93</v>
      </c>
      <c r="H31" s="4">
        <v>0.42</v>
      </c>
      <c r="I31" s="4">
        <v>1.76</v>
      </c>
      <c r="J31" s="4">
        <v>-0.02</v>
      </c>
      <c r="K31" s="25">
        <v>70466</v>
      </c>
      <c r="L31" s="26">
        <v>437162.35</v>
      </c>
      <c r="M31" s="4">
        <v>6.2</v>
      </c>
      <c r="N31" s="4">
        <v>61.67</v>
      </c>
      <c r="O31" s="4">
        <v>2011.45</v>
      </c>
      <c r="P31" s="4">
        <v>76.56</v>
      </c>
      <c r="Q31" s="4">
        <v>2014.54</v>
      </c>
    </row>
    <row r="32" spans="1:17">
      <c r="A32" s="4" t="s">
        <v>60</v>
      </c>
      <c r="B32" s="4" t="s">
        <v>254</v>
      </c>
      <c r="C32" s="4" t="s">
        <v>100</v>
      </c>
      <c r="D32" s="4" t="s">
        <v>63</v>
      </c>
      <c r="E32" s="4">
        <v>20</v>
      </c>
      <c r="F32" s="4">
        <v>18.37</v>
      </c>
      <c r="G32" s="4">
        <v>1.09</v>
      </c>
      <c r="H32" s="4">
        <v>0.67</v>
      </c>
      <c r="I32" s="4">
        <v>1.68</v>
      </c>
      <c r="J32" s="4">
        <v>0.04</v>
      </c>
      <c r="K32" s="25">
        <v>70466</v>
      </c>
      <c r="L32" s="26">
        <v>437162.35</v>
      </c>
      <c r="M32" s="4">
        <v>6.2</v>
      </c>
      <c r="N32" s="4">
        <v>61.67</v>
      </c>
      <c r="O32" s="4">
        <v>2011.45</v>
      </c>
      <c r="P32" s="4">
        <v>69.66</v>
      </c>
      <c r="Q32" s="4">
        <v>2013.62</v>
      </c>
    </row>
    <row r="33" spans="1:17">
      <c r="A33" s="4" t="s">
        <v>60</v>
      </c>
      <c r="B33" s="4" t="s">
        <v>254</v>
      </c>
      <c r="C33" s="4" t="s">
        <v>101</v>
      </c>
      <c r="D33" s="4" t="s">
        <v>63</v>
      </c>
      <c r="E33" s="4">
        <v>75</v>
      </c>
      <c r="F33" s="4">
        <v>76.31</v>
      </c>
      <c r="G33" s="4">
        <v>0.98</v>
      </c>
      <c r="H33" s="4">
        <v>0.77</v>
      </c>
      <c r="I33" s="4">
        <v>1.23</v>
      </c>
      <c r="J33" s="4">
        <v>-0.03</v>
      </c>
      <c r="K33" s="25">
        <v>70466</v>
      </c>
      <c r="L33" s="26">
        <v>437162.35</v>
      </c>
      <c r="M33" s="4">
        <v>6.2</v>
      </c>
      <c r="N33" s="4">
        <v>61.67</v>
      </c>
      <c r="O33" s="4">
        <v>2011.45</v>
      </c>
      <c r="P33" s="4">
        <v>71.83</v>
      </c>
      <c r="Q33" s="4">
        <v>2012.51</v>
      </c>
    </row>
    <row r="34" spans="1:17">
      <c r="A34" s="4" t="s">
        <v>60</v>
      </c>
      <c r="B34" s="4" t="s">
        <v>254</v>
      </c>
      <c r="C34" s="4" t="s">
        <v>102</v>
      </c>
      <c r="D34" s="4" t="s">
        <v>63</v>
      </c>
      <c r="E34" s="4">
        <v>12</v>
      </c>
      <c r="F34" s="4">
        <v>26.85</v>
      </c>
      <c r="G34" s="4" t="s">
        <v>260</v>
      </c>
      <c r="H34" s="4">
        <v>0.23</v>
      </c>
      <c r="I34" s="4">
        <v>0.78</v>
      </c>
      <c r="J34" s="4">
        <v>-0.34</v>
      </c>
      <c r="K34" s="25">
        <v>70466</v>
      </c>
      <c r="L34" s="26">
        <v>437162.35</v>
      </c>
      <c r="M34" s="4">
        <v>6.2</v>
      </c>
      <c r="N34" s="4">
        <v>61.67</v>
      </c>
      <c r="O34" s="4">
        <v>2011.45</v>
      </c>
      <c r="P34" s="4">
        <v>71.91</v>
      </c>
      <c r="Q34" s="4">
        <v>2014.71</v>
      </c>
    </row>
    <row r="35" spans="1:17">
      <c r="A35" s="4" t="s">
        <v>60</v>
      </c>
      <c r="B35" s="4" t="s">
        <v>254</v>
      </c>
      <c r="C35" s="4" t="s">
        <v>104</v>
      </c>
      <c r="D35" s="4" t="s">
        <v>63</v>
      </c>
      <c r="E35" s="4">
        <v>122</v>
      </c>
      <c r="F35" s="4">
        <v>112.31</v>
      </c>
      <c r="G35" s="4">
        <v>1.09</v>
      </c>
      <c r="H35" s="4">
        <v>0.9</v>
      </c>
      <c r="I35" s="4">
        <v>1.3</v>
      </c>
      <c r="J35" s="4">
        <v>0.22</v>
      </c>
      <c r="K35" s="25">
        <v>70466</v>
      </c>
      <c r="L35" s="26">
        <v>437162.35</v>
      </c>
      <c r="M35" s="4">
        <v>6.2</v>
      </c>
      <c r="N35" s="4">
        <v>61.67</v>
      </c>
      <c r="O35" s="4">
        <v>2011.45</v>
      </c>
      <c r="P35" s="4">
        <v>68.17</v>
      </c>
      <c r="Q35" s="4">
        <v>2013.71</v>
      </c>
    </row>
    <row r="36" spans="1:17">
      <c r="A36" s="4" t="s">
        <v>60</v>
      </c>
      <c r="B36" s="4" t="s">
        <v>254</v>
      </c>
      <c r="C36" s="4" t="s">
        <v>105</v>
      </c>
      <c r="D36" s="4" t="s">
        <v>63</v>
      </c>
      <c r="E36" s="4">
        <v>23</v>
      </c>
      <c r="F36" s="4">
        <v>28.41</v>
      </c>
      <c r="G36" s="4">
        <v>0.81</v>
      </c>
      <c r="H36" s="4">
        <v>0.51</v>
      </c>
      <c r="I36" s="4">
        <v>1.21</v>
      </c>
      <c r="J36" s="4">
        <v>-0.12</v>
      </c>
      <c r="K36" s="25">
        <v>70466</v>
      </c>
      <c r="L36" s="26">
        <v>437162.35</v>
      </c>
      <c r="M36" s="4">
        <v>6.2</v>
      </c>
      <c r="N36" s="4">
        <v>61.67</v>
      </c>
      <c r="O36" s="4">
        <v>2011.45</v>
      </c>
      <c r="P36" s="4">
        <v>69.02</v>
      </c>
      <c r="Q36" s="4">
        <v>2013.45</v>
      </c>
    </row>
    <row r="37" spans="1:17">
      <c r="A37" s="4" t="s">
        <v>60</v>
      </c>
      <c r="B37" s="4" t="s">
        <v>254</v>
      </c>
      <c r="C37" s="4" t="s">
        <v>106</v>
      </c>
      <c r="D37" s="4" t="s">
        <v>63</v>
      </c>
      <c r="E37" s="4">
        <v>99</v>
      </c>
      <c r="F37" s="4">
        <v>83.9</v>
      </c>
      <c r="G37" s="4">
        <v>1.18</v>
      </c>
      <c r="H37" s="4">
        <v>0.96</v>
      </c>
      <c r="I37" s="4">
        <v>1.44</v>
      </c>
      <c r="J37" s="4">
        <v>0.35</v>
      </c>
      <c r="K37" s="25">
        <v>70466</v>
      </c>
      <c r="L37" s="26">
        <v>437162.35</v>
      </c>
      <c r="M37" s="4">
        <v>6.2</v>
      </c>
      <c r="N37" s="4">
        <v>61.67</v>
      </c>
      <c r="O37" s="4">
        <v>2011.45</v>
      </c>
      <c r="P37" s="4">
        <v>67.97</v>
      </c>
      <c r="Q37" s="4">
        <v>2013.76</v>
      </c>
    </row>
    <row r="38" spans="1:17">
      <c r="A38" s="4" t="s">
        <v>60</v>
      </c>
      <c r="B38" s="4" t="s">
        <v>254</v>
      </c>
      <c r="C38" s="4" t="s">
        <v>107</v>
      </c>
      <c r="D38" s="4" t="s">
        <v>63</v>
      </c>
      <c r="E38" s="4">
        <v>28</v>
      </c>
      <c r="F38" s="4">
        <v>28.16</v>
      </c>
      <c r="G38" s="4">
        <v>0.99</v>
      </c>
      <c r="H38" s="4">
        <v>0.66</v>
      </c>
      <c r="I38" s="4">
        <v>1.44</v>
      </c>
      <c r="J38" s="4">
        <v>0</v>
      </c>
      <c r="K38" s="25">
        <v>70466</v>
      </c>
      <c r="L38" s="26">
        <v>437162.35</v>
      </c>
      <c r="M38" s="4">
        <v>6.2</v>
      </c>
      <c r="N38" s="4">
        <v>61.67</v>
      </c>
      <c r="O38" s="4">
        <v>2011.45</v>
      </c>
      <c r="P38" s="4">
        <v>68.5</v>
      </c>
      <c r="Q38" s="4">
        <v>2013.69</v>
      </c>
    </row>
    <row r="39" spans="1:17">
      <c r="A39" s="4" t="s">
        <v>60</v>
      </c>
      <c r="B39" s="4" t="s">
        <v>254</v>
      </c>
      <c r="C39" s="4" t="s">
        <v>108</v>
      </c>
      <c r="D39" s="4" t="s">
        <v>63</v>
      </c>
      <c r="E39" s="4">
        <v>150</v>
      </c>
      <c r="F39" s="4">
        <v>140.47</v>
      </c>
      <c r="G39" s="4">
        <v>1.07</v>
      </c>
      <c r="H39" s="4">
        <v>0.9</v>
      </c>
      <c r="I39" s="4">
        <v>1.25</v>
      </c>
      <c r="J39" s="4">
        <v>0.22</v>
      </c>
      <c r="K39" s="25">
        <v>70466</v>
      </c>
      <c r="L39" s="26">
        <v>437162.35</v>
      </c>
      <c r="M39" s="4">
        <v>6.2</v>
      </c>
      <c r="N39" s="4">
        <v>61.67</v>
      </c>
      <c r="O39" s="4">
        <v>2011.45</v>
      </c>
      <c r="P39" s="4">
        <v>68.23</v>
      </c>
      <c r="Q39" s="4">
        <v>2013.7</v>
      </c>
    </row>
    <row r="40" spans="1:17">
      <c r="A40" s="4" t="s">
        <v>60</v>
      </c>
      <c r="B40" s="4" t="s">
        <v>254</v>
      </c>
      <c r="C40" s="4" t="s">
        <v>109</v>
      </c>
      <c r="D40" s="4" t="s">
        <v>63</v>
      </c>
      <c r="E40" s="4">
        <v>157</v>
      </c>
      <c r="F40" s="4">
        <v>111.51</v>
      </c>
      <c r="G40" s="4" t="s">
        <v>256</v>
      </c>
      <c r="H40" s="4">
        <v>1.2</v>
      </c>
      <c r="I40" s="4">
        <v>1.65</v>
      </c>
      <c r="J40" s="4">
        <v>1.04</v>
      </c>
      <c r="K40" s="25">
        <v>70466</v>
      </c>
      <c r="L40" s="26">
        <v>437162.35</v>
      </c>
      <c r="M40" s="4">
        <v>6.2</v>
      </c>
      <c r="N40" s="4">
        <v>61.67</v>
      </c>
      <c r="O40" s="4">
        <v>2011.45</v>
      </c>
      <c r="P40" s="4">
        <v>72.13</v>
      </c>
      <c r="Q40" s="4">
        <v>2014.47</v>
      </c>
    </row>
    <row r="41" spans="1:17">
      <c r="A41" s="4" t="s">
        <v>60</v>
      </c>
      <c r="B41" s="4" t="s">
        <v>254</v>
      </c>
      <c r="C41" s="4" t="s">
        <v>110</v>
      </c>
      <c r="D41" s="4" t="s">
        <v>63</v>
      </c>
      <c r="E41" s="4">
        <v>83</v>
      </c>
      <c r="F41" s="4">
        <v>51.63</v>
      </c>
      <c r="G41" s="4" t="s">
        <v>261</v>
      </c>
      <c r="H41" s="4">
        <v>1.28</v>
      </c>
      <c r="I41" s="4">
        <v>1.99</v>
      </c>
      <c r="J41" s="4">
        <v>0.72</v>
      </c>
      <c r="K41" s="25">
        <v>70466</v>
      </c>
      <c r="L41" s="26">
        <v>437162.35</v>
      </c>
      <c r="M41" s="4">
        <v>6.2</v>
      </c>
      <c r="N41" s="4">
        <v>61.67</v>
      </c>
      <c r="O41" s="4">
        <v>2011.45</v>
      </c>
      <c r="P41" s="4">
        <v>70.25</v>
      </c>
      <c r="Q41" s="4">
        <v>2014.6</v>
      </c>
    </row>
    <row r="42" spans="1:17">
      <c r="A42" s="4" t="s">
        <v>60</v>
      </c>
      <c r="B42" s="4" t="s">
        <v>254</v>
      </c>
      <c r="C42" s="4" t="s">
        <v>112</v>
      </c>
      <c r="D42" s="4" t="s">
        <v>63</v>
      </c>
      <c r="E42" s="4">
        <v>29</v>
      </c>
      <c r="F42" s="4">
        <v>21.58</v>
      </c>
      <c r="G42" s="4">
        <v>1.34</v>
      </c>
      <c r="H42" s="4">
        <v>0.9</v>
      </c>
      <c r="I42" s="4">
        <v>1.93</v>
      </c>
      <c r="J42" s="4">
        <v>0.17</v>
      </c>
      <c r="K42" s="25">
        <v>70466</v>
      </c>
      <c r="L42" s="26">
        <v>437162.35</v>
      </c>
      <c r="M42" s="4">
        <v>6.2</v>
      </c>
      <c r="N42" s="4">
        <v>61.67</v>
      </c>
      <c r="O42" s="4">
        <v>2011.45</v>
      </c>
      <c r="P42" s="4">
        <v>74.82</v>
      </c>
      <c r="Q42" s="4">
        <v>2013.24</v>
      </c>
    </row>
    <row r="43" spans="1:17">
      <c r="A43" s="4" t="s">
        <v>60</v>
      </c>
      <c r="B43" s="4" t="s">
        <v>254</v>
      </c>
      <c r="C43" s="4" t="s">
        <v>113</v>
      </c>
      <c r="D43" s="4" t="s">
        <v>63</v>
      </c>
      <c r="E43" s="4">
        <v>45</v>
      </c>
      <c r="F43" s="4">
        <v>38.3</v>
      </c>
      <c r="G43" s="4">
        <v>1.17</v>
      </c>
      <c r="H43" s="4">
        <v>0.86</v>
      </c>
      <c r="I43" s="4">
        <v>1.57</v>
      </c>
      <c r="J43" s="4">
        <v>0.15</v>
      </c>
      <c r="K43" s="25">
        <v>70466</v>
      </c>
      <c r="L43" s="26">
        <v>437162.35</v>
      </c>
      <c r="M43" s="4">
        <v>6.2</v>
      </c>
      <c r="N43" s="4">
        <v>61.67</v>
      </c>
      <c r="O43" s="4">
        <v>2011.45</v>
      </c>
      <c r="P43" s="4">
        <v>73.85</v>
      </c>
      <c r="Q43" s="4">
        <v>2015.01</v>
      </c>
    </row>
    <row r="44" spans="1:17">
      <c r="A44" s="4" t="s">
        <v>60</v>
      </c>
      <c r="B44" s="4" t="s">
        <v>254</v>
      </c>
      <c r="C44" s="4" t="s">
        <v>114</v>
      </c>
      <c r="D44" s="4" t="s">
        <v>63</v>
      </c>
      <c r="E44" s="4">
        <v>13</v>
      </c>
      <c r="F44" s="4">
        <v>15.31</v>
      </c>
      <c r="G44" s="4">
        <v>0.85</v>
      </c>
      <c r="H44" s="4">
        <v>0.45</v>
      </c>
      <c r="I44" s="4">
        <v>1.45</v>
      </c>
      <c r="J44" s="4">
        <v>-0.05</v>
      </c>
      <c r="K44" s="25">
        <v>70466</v>
      </c>
      <c r="L44" s="26">
        <v>437162.35</v>
      </c>
      <c r="M44" s="4">
        <v>6.2</v>
      </c>
      <c r="N44" s="4">
        <v>61.67</v>
      </c>
      <c r="O44" s="4">
        <v>2011.45</v>
      </c>
      <c r="P44" s="4">
        <v>75.85</v>
      </c>
      <c r="Q44" s="4">
        <v>2016.88</v>
      </c>
    </row>
    <row r="45" spans="1:17">
      <c r="A45" s="4" t="s">
        <v>60</v>
      </c>
      <c r="B45" s="4" t="s">
        <v>254</v>
      </c>
      <c r="C45" s="4" t="s">
        <v>115</v>
      </c>
      <c r="D45" s="4" t="s">
        <v>63</v>
      </c>
      <c r="E45" s="4">
        <v>32</v>
      </c>
      <c r="F45" s="4">
        <v>22.99</v>
      </c>
      <c r="G45" s="4">
        <v>1.39</v>
      </c>
      <c r="H45" s="4">
        <v>0.95</v>
      </c>
      <c r="I45" s="4">
        <v>1.96</v>
      </c>
      <c r="J45" s="4">
        <v>0.21</v>
      </c>
      <c r="K45" s="25">
        <v>70466</v>
      </c>
      <c r="L45" s="26">
        <v>437162.35</v>
      </c>
      <c r="M45" s="4">
        <v>6.2</v>
      </c>
      <c r="N45" s="4">
        <v>61.67</v>
      </c>
      <c r="O45" s="4">
        <v>2011.45</v>
      </c>
      <c r="P45" s="4">
        <v>73.04</v>
      </c>
      <c r="Q45" s="4">
        <v>2014.24</v>
      </c>
    </row>
    <row r="46" spans="1:17">
      <c r="A46" s="4" t="s">
        <v>60</v>
      </c>
      <c r="B46" s="4" t="s">
        <v>254</v>
      </c>
      <c r="C46" s="4" t="s">
        <v>116</v>
      </c>
      <c r="D46" s="4" t="s">
        <v>63</v>
      </c>
      <c r="E46" s="4">
        <v>232</v>
      </c>
      <c r="F46" s="4">
        <v>176.28</v>
      </c>
      <c r="G46" s="4" t="s">
        <v>98</v>
      </c>
      <c r="H46" s="4">
        <v>1.15</v>
      </c>
      <c r="I46" s="4">
        <v>1.5</v>
      </c>
      <c r="J46" s="4">
        <v>1.27</v>
      </c>
      <c r="K46" s="25">
        <v>70466</v>
      </c>
      <c r="L46" s="26">
        <v>437162.35</v>
      </c>
      <c r="M46" s="4">
        <v>6.2</v>
      </c>
      <c r="N46" s="4">
        <v>61.67</v>
      </c>
      <c r="O46" s="4">
        <v>2011.45</v>
      </c>
      <c r="P46" s="4">
        <v>71.44</v>
      </c>
      <c r="Q46" s="4">
        <v>2014.39</v>
      </c>
    </row>
    <row r="47" spans="1:17">
      <c r="A47" s="4" t="s">
        <v>60</v>
      </c>
      <c r="B47" s="4" t="s">
        <v>254</v>
      </c>
      <c r="C47" s="4" t="s">
        <v>118</v>
      </c>
      <c r="D47" s="4" t="s">
        <v>63</v>
      </c>
      <c r="E47" s="4">
        <v>8</v>
      </c>
      <c r="F47" s="4">
        <v>3.95</v>
      </c>
      <c r="G47" s="4">
        <v>2.03</v>
      </c>
      <c r="H47" s="4">
        <v>0.87</v>
      </c>
      <c r="I47" s="4">
        <v>3.99</v>
      </c>
      <c r="J47" s="4">
        <v>0.09</v>
      </c>
      <c r="K47" s="25">
        <v>70466</v>
      </c>
      <c r="L47" s="26">
        <v>437162.35</v>
      </c>
      <c r="M47" s="4">
        <v>6.2</v>
      </c>
      <c r="N47" s="4">
        <v>61.67</v>
      </c>
      <c r="O47" s="4">
        <v>2011.45</v>
      </c>
      <c r="P47" s="4">
        <v>65.73</v>
      </c>
      <c r="Q47" s="4">
        <v>2013.93</v>
      </c>
    </row>
    <row r="48" spans="1:17">
      <c r="A48" s="4" t="s">
        <v>60</v>
      </c>
      <c r="B48" s="4" t="s">
        <v>254</v>
      </c>
      <c r="C48" s="4" t="s">
        <v>120</v>
      </c>
      <c r="D48" s="4" t="s">
        <v>63</v>
      </c>
      <c r="E48" s="4">
        <v>17</v>
      </c>
      <c r="F48" s="4">
        <v>13.54</v>
      </c>
      <c r="G48" s="4">
        <v>1.26</v>
      </c>
      <c r="H48" s="4">
        <v>0.73</v>
      </c>
      <c r="I48" s="4">
        <v>2.01</v>
      </c>
      <c r="J48" s="4">
        <v>0.08</v>
      </c>
      <c r="K48" s="25">
        <v>70466</v>
      </c>
      <c r="L48" s="26">
        <v>437162.35</v>
      </c>
      <c r="M48" s="4">
        <v>6.2</v>
      </c>
      <c r="N48" s="4">
        <v>61.67</v>
      </c>
      <c r="O48" s="4">
        <v>2011.45</v>
      </c>
      <c r="P48" s="4">
        <v>69.58</v>
      </c>
      <c r="Q48" s="4">
        <v>2014.93</v>
      </c>
    </row>
    <row r="49" spans="1:17">
      <c r="A49" s="4" t="s">
        <v>60</v>
      </c>
      <c r="B49" s="4" t="s">
        <v>254</v>
      </c>
      <c r="C49" s="4" t="s">
        <v>121</v>
      </c>
      <c r="D49" s="4" t="s">
        <v>63</v>
      </c>
      <c r="E49" s="4">
        <v>11</v>
      </c>
      <c r="F49" s="4">
        <v>9.46</v>
      </c>
      <c r="G49" s="4">
        <v>1.16</v>
      </c>
      <c r="H49" s="4">
        <v>0.58</v>
      </c>
      <c r="I49" s="4">
        <v>2.08</v>
      </c>
      <c r="J49" s="4">
        <v>0.04</v>
      </c>
      <c r="K49" s="25">
        <v>70466</v>
      </c>
      <c r="L49" s="26">
        <v>437162.35</v>
      </c>
      <c r="M49" s="4">
        <v>6.2</v>
      </c>
      <c r="N49" s="4">
        <v>61.67</v>
      </c>
      <c r="O49" s="4">
        <v>2011.45</v>
      </c>
      <c r="P49" s="4">
        <v>75.9</v>
      </c>
      <c r="Q49" s="4">
        <v>2016.73</v>
      </c>
    </row>
    <row r="50" spans="1:17">
      <c r="A50" s="4" t="s">
        <v>60</v>
      </c>
      <c r="B50" s="4" t="s">
        <v>254</v>
      </c>
      <c r="C50" s="4" t="s">
        <v>122</v>
      </c>
      <c r="D50" s="4" t="s">
        <v>63</v>
      </c>
      <c r="E50" s="25">
        <v>1030</v>
      </c>
      <c r="F50" s="4">
        <v>767.24</v>
      </c>
      <c r="G50" s="4" t="s">
        <v>210</v>
      </c>
      <c r="H50" s="4">
        <v>1.26</v>
      </c>
      <c r="I50" s="4">
        <v>1.43</v>
      </c>
      <c r="J50" s="4">
        <v>6.01</v>
      </c>
      <c r="K50" s="25">
        <v>70466</v>
      </c>
      <c r="L50" s="26">
        <v>437162.35</v>
      </c>
      <c r="M50" s="4">
        <v>6.2</v>
      </c>
      <c r="N50" s="4">
        <v>61.67</v>
      </c>
      <c r="O50" s="4">
        <v>2011.45</v>
      </c>
      <c r="P50" s="4">
        <v>71.77</v>
      </c>
      <c r="Q50" s="4">
        <v>2014.02</v>
      </c>
    </row>
    <row r="51" spans="1:17">
      <c r="A51" s="4" t="s">
        <v>60</v>
      </c>
      <c r="B51" s="4" t="s">
        <v>254</v>
      </c>
      <c r="C51" s="4" t="s">
        <v>124</v>
      </c>
      <c r="D51" s="4" t="s">
        <v>63</v>
      </c>
      <c r="E51" s="4">
        <v>8</v>
      </c>
      <c r="F51" s="4">
        <v>6.29</v>
      </c>
      <c r="G51" s="4">
        <v>1.27</v>
      </c>
      <c r="H51" s="4">
        <v>0.55</v>
      </c>
      <c r="I51" s="4">
        <v>2.51</v>
      </c>
      <c r="J51" s="4">
        <v>0.04</v>
      </c>
      <c r="K51" s="25">
        <v>70466</v>
      </c>
      <c r="L51" s="26">
        <v>437162.35</v>
      </c>
      <c r="M51" s="4">
        <v>6.2</v>
      </c>
      <c r="N51" s="4">
        <v>61.67</v>
      </c>
      <c r="O51" s="4">
        <v>2011.45</v>
      </c>
      <c r="P51" s="4">
        <v>70.96</v>
      </c>
      <c r="Q51" s="4">
        <v>2017.8</v>
      </c>
    </row>
    <row r="52" spans="1:17">
      <c r="A52" s="4" t="s">
        <v>60</v>
      </c>
      <c r="B52" s="4" t="s">
        <v>254</v>
      </c>
      <c r="C52" s="4" t="s">
        <v>125</v>
      </c>
      <c r="D52" s="4" t="s">
        <v>63</v>
      </c>
      <c r="E52" s="4">
        <v>18</v>
      </c>
      <c r="F52" s="4">
        <v>14.63</v>
      </c>
      <c r="G52" s="4">
        <v>1.23</v>
      </c>
      <c r="H52" s="4">
        <v>0.73</v>
      </c>
      <c r="I52" s="4">
        <v>1.94</v>
      </c>
      <c r="J52" s="4">
        <v>0.08</v>
      </c>
      <c r="K52" s="25">
        <v>70466</v>
      </c>
      <c r="L52" s="26">
        <v>437162.35</v>
      </c>
      <c r="M52" s="4">
        <v>6.2</v>
      </c>
      <c r="N52" s="4">
        <v>61.67</v>
      </c>
      <c r="O52" s="4">
        <v>2011.45</v>
      </c>
      <c r="P52" s="4">
        <v>73.88</v>
      </c>
      <c r="Q52" s="4">
        <v>2012.57</v>
      </c>
    </row>
    <row r="53" spans="1:17">
      <c r="A53" s="4" t="s">
        <v>60</v>
      </c>
      <c r="B53" s="4" t="s">
        <v>254</v>
      </c>
      <c r="C53" s="4" t="s">
        <v>126</v>
      </c>
      <c r="D53" s="4" t="s">
        <v>63</v>
      </c>
      <c r="E53" s="4">
        <v>0</v>
      </c>
      <c r="F53" s="4">
        <v>0.28</v>
      </c>
      <c r="G53" s="4">
        <v>0</v>
      </c>
      <c r="H53" s="4">
        <v>0</v>
      </c>
      <c r="I53" s="4">
        <v>13.17</v>
      </c>
      <c r="J53" s="4">
        <v>-0.01</v>
      </c>
      <c r="K53" s="25">
        <v>70466</v>
      </c>
      <c r="L53" s="26">
        <v>437162.35</v>
      </c>
      <c r="M53" s="4">
        <v>6.2</v>
      </c>
      <c r="N53" s="4">
        <v>61.67</v>
      </c>
      <c r="O53" s="4">
        <v>2011.45</v>
      </c>
      <c r="P53" s="4" t="s">
        <v>237</v>
      </c>
      <c r="Q53" s="4" t="s">
        <v>237</v>
      </c>
    </row>
    <row r="54" spans="1:17">
      <c r="A54" s="4" t="s">
        <v>60</v>
      </c>
      <c r="B54" s="4" t="s">
        <v>254</v>
      </c>
      <c r="C54" s="4" t="s">
        <v>127</v>
      </c>
      <c r="D54" s="4" t="s">
        <v>63</v>
      </c>
      <c r="E54" s="25">
        <v>1004</v>
      </c>
      <c r="F54" s="4">
        <v>746.04</v>
      </c>
      <c r="G54" s="4" t="s">
        <v>175</v>
      </c>
      <c r="H54" s="4">
        <v>1.26</v>
      </c>
      <c r="I54" s="4">
        <v>1.43</v>
      </c>
      <c r="J54" s="4">
        <v>5.9</v>
      </c>
      <c r="K54" s="25">
        <v>70466</v>
      </c>
      <c r="L54" s="26">
        <v>437162.35</v>
      </c>
      <c r="M54" s="4">
        <v>6.2</v>
      </c>
      <c r="N54" s="4">
        <v>61.67</v>
      </c>
      <c r="O54" s="4">
        <v>2011.45</v>
      </c>
      <c r="P54" s="4">
        <v>71.74</v>
      </c>
      <c r="Q54" s="4">
        <v>2014.02</v>
      </c>
    </row>
    <row r="55" spans="1:17">
      <c r="A55" s="4" t="s">
        <v>60</v>
      </c>
      <c r="B55" s="4" t="s">
        <v>254</v>
      </c>
      <c r="C55" s="4" t="s">
        <v>129</v>
      </c>
      <c r="D55" s="4" t="s">
        <v>63</v>
      </c>
      <c r="E55" s="25">
        <v>1002</v>
      </c>
      <c r="F55" s="4">
        <v>745.09</v>
      </c>
      <c r="G55" s="4" t="s">
        <v>210</v>
      </c>
      <c r="H55" s="4">
        <v>1.26</v>
      </c>
      <c r="I55" s="4">
        <v>1.43</v>
      </c>
      <c r="J55" s="4">
        <v>5.88</v>
      </c>
      <c r="K55" s="25">
        <v>70466</v>
      </c>
      <c r="L55" s="26">
        <v>437162.35</v>
      </c>
      <c r="M55" s="4">
        <v>6.2</v>
      </c>
      <c r="N55" s="4">
        <v>61.67</v>
      </c>
      <c r="O55" s="4">
        <v>2011.45</v>
      </c>
      <c r="P55" s="4">
        <v>71.74</v>
      </c>
      <c r="Q55" s="4">
        <v>2014.01</v>
      </c>
    </row>
    <row r="56" spans="1:17">
      <c r="A56" s="4" t="s">
        <v>60</v>
      </c>
      <c r="B56" s="4" t="s">
        <v>254</v>
      </c>
      <c r="C56" s="4" t="s">
        <v>130</v>
      </c>
      <c r="D56" s="4" t="s">
        <v>63</v>
      </c>
      <c r="E56" s="4">
        <v>1</v>
      </c>
      <c r="F56" s="4">
        <v>0.44</v>
      </c>
      <c r="G56" s="4">
        <v>2.25</v>
      </c>
      <c r="H56" s="4">
        <v>0.06</v>
      </c>
      <c r="I56" s="4">
        <v>12.52</v>
      </c>
      <c r="J56" s="4">
        <v>0.01</v>
      </c>
      <c r="K56" s="25">
        <v>70466</v>
      </c>
      <c r="L56" s="26">
        <v>437162.35</v>
      </c>
      <c r="M56" s="4">
        <v>6.2</v>
      </c>
      <c r="N56" s="4">
        <v>61.67</v>
      </c>
      <c r="O56" s="4">
        <v>2011.45</v>
      </c>
      <c r="P56" s="4">
        <v>80.42</v>
      </c>
      <c r="Q56" s="4">
        <v>2016.79</v>
      </c>
    </row>
    <row r="57" spans="1:17">
      <c r="A57" s="4" t="s">
        <v>60</v>
      </c>
      <c r="B57" s="4" t="s">
        <v>254</v>
      </c>
      <c r="C57" s="4" t="s">
        <v>131</v>
      </c>
      <c r="D57" s="4" t="s">
        <v>63</v>
      </c>
      <c r="E57" s="4">
        <v>1</v>
      </c>
      <c r="F57" s="4">
        <v>0.5</v>
      </c>
      <c r="G57" s="4">
        <v>2</v>
      </c>
      <c r="H57" s="4">
        <v>0.05</v>
      </c>
      <c r="I57" s="4">
        <v>11.13</v>
      </c>
      <c r="J57" s="4">
        <v>0.01</v>
      </c>
      <c r="K57" s="25">
        <v>70466</v>
      </c>
      <c r="L57" s="26">
        <v>437162.35</v>
      </c>
      <c r="M57" s="4">
        <v>6.2</v>
      </c>
      <c r="N57" s="4">
        <v>61.67</v>
      </c>
      <c r="O57" s="4">
        <v>2011.45</v>
      </c>
      <c r="P57" s="4">
        <v>57.25</v>
      </c>
      <c r="Q57" s="4">
        <v>2013.45</v>
      </c>
    </row>
    <row r="58" spans="1:17">
      <c r="A58" s="4" t="s">
        <v>60</v>
      </c>
      <c r="B58" s="4" t="s">
        <v>254</v>
      </c>
      <c r="C58" s="4" t="s">
        <v>132</v>
      </c>
      <c r="D58" s="4" t="s">
        <v>63</v>
      </c>
      <c r="E58" s="4">
        <v>6</v>
      </c>
      <c r="F58" s="4">
        <v>5.11</v>
      </c>
      <c r="G58" s="4">
        <v>1.17</v>
      </c>
      <c r="H58" s="4">
        <v>0.43</v>
      </c>
      <c r="I58" s="4">
        <v>2.56</v>
      </c>
      <c r="J58" s="4">
        <v>0.02</v>
      </c>
      <c r="K58" s="25">
        <v>70466</v>
      </c>
      <c r="L58" s="26">
        <v>437162.35</v>
      </c>
      <c r="M58" s="4">
        <v>6.2</v>
      </c>
      <c r="N58" s="4">
        <v>61.67</v>
      </c>
      <c r="O58" s="4">
        <v>2011.45</v>
      </c>
      <c r="P58" s="4">
        <v>59.03</v>
      </c>
      <c r="Q58" s="4">
        <v>2017.87</v>
      </c>
    </row>
    <row r="59" spans="1:17">
      <c r="A59" s="4" t="s">
        <v>60</v>
      </c>
      <c r="B59" s="4" t="s">
        <v>254</v>
      </c>
      <c r="C59" s="4" t="s">
        <v>133</v>
      </c>
      <c r="D59" s="4" t="s">
        <v>63</v>
      </c>
      <c r="E59" s="4">
        <v>29</v>
      </c>
      <c r="F59" s="4">
        <v>28.02</v>
      </c>
      <c r="G59" s="4">
        <v>1.03</v>
      </c>
      <c r="H59" s="4">
        <v>0.69</v>
      </c>
      <c r="I59" s="4">
        <v>1.49</v>
      </c>
      <c r="J59" s="4">
        <v>0.02</v>
      </c>
      <c r="K59" s="25">
        <v>70466</v>
      </c>
      <c r="L59" s="26">
        <v>437162.35</v>
      </c>
      <c r="M59" s="4">
        <v>6.2</v>
      </c>
      <c r="N59" s="4">
        <v>61.67</v>
      </c>
      <c r="O59" s="4">
        <v>2011.45</v>
      </c>
      <c r="P59" s="4">
        <v>64.65</v>
      </c>
      <c r="Q59" s="4">
        <v>2015.35</v>
      </c>
    </row>
    <row r="60" spans="1:17">
      <c r="A60" s="4" t="s">
        <v>60</v>
      </c>
      <c r="B60" s="4" t="s">
        <v>254</v>
      </c>
      <c r="C60" s="4" t="s">
        <v>135</v>
      </c>
      <c r="D60" s="4" t="s">
        <v>63</v>
      </c>
      <c r="E60" s="4">
        <v>221</v>
      </c>
      <c r="F60" s="4">
        <v>210.67</v>
      </c>
      <c r="G60" s="4">
        <v>1.05</v>
      </c>
      <c r="H60" s="4">
        <v>0.92</v>
      </c>
      <c r="I60" s="4">
        <v>1.2</v>
      </c>
      <c r="J60" s="4">
        <v>0.24</v>
      </c>
      <c r="K60" s="25">
        <v>70466</v>
      </c>
      <c r="L60" s="26">
        <v>437162.35</v>
      </c>
      <c r="M60" s="4">
        <v>6.2</v>
      </c>
      <c r="N60" s="4">
        <v>61.67</v>
      </c>
      <c r="O60" s="4">
        <v>2011.45</v>
      </c>
      <c r="P60" s="4">
        <v>70.05</v>
      </c>
      <c r="Q60" s="4">
        <v>2013.91</v>
      </c>
    </row>
    <row r="61" spans="1:17">
      <c r="A61" s="4" t="s">
        <v>60</v>
      </c>
      <c r="B61" s="4" t="s">
        <v>254</v>
      </c>
      <c r="C61" s="4" t="s">
        <v>137</v>
      </c>
      <c r="D61" s="4" t="s">
        <v>63</v>
      </c>
      <c r="E61" s="4">
        <v>186</v>
      </c>
      <c r="F61" s="4">
        <v>192.24</v>
      </c>
      <c r="G61" s="4">
        <v>0.97</v>
      </c>
      <c r="H61" s="4">
        <v>0.83</v>
      </c>
      <c r="I61" s="4">
        <v>1.12</v>
      </c>
      <c r="J61" s="4">
        <v>-0.14</v>
      </c>
      <c r="K61" s="25">
        <v>70466</v>
      </c>
      <c r="L61" s="26">
        <v>437162.35</v>
      </c>
      <c r="M61" s="4">
        <v>6.2</v>
      </c>
      <c r="N61" s="4">
        <v>61.67</v>
      </c>
      <c r="O61" s="4">
        <v>2011.45</v>
      </c>
      <c r="P61" s="4">
        <v>69.45</v>
      </c>
      <c r="Q61" s="4">
        <v>2013.88</v>
      </c>
    </row>
    <row r="62" spans="1:17">
      <c r="A62" s="4" t="s">
        <v>60</v>
      </c>
      <c r="B62" s="4" t="s">
        <v>254</v>
      </c>
      <c r="C62" s="4" t="s">
        <v>138</v>
      </c>
      <c r="D62" s="4" t="s">
        <v>63</v>
      </c>
      <c r="E62" s="4">
        <v>35</v>
      </c>
      <c r="F62" s="4">
        <v>18.43</v>
      </c>
      <c r="G62" s="4" t="s">
        <v>262</v>
      </c>
      <c r="H62" s="4">
        <v>1.32</v>
      </c>
      <c r="I62" s="4">
        <v>2.64</v>
      </c>
      <c r="J62" s="4">
        <v>0.38</v>
      </c>
      <c r="K62" s="25">
        <v>70466</v>
      </c>
      <c r="L62" s="26">
        <v>437162.35</v>
      </c>
      <c r="M62" s="4">
        <v>6.2</v>
      </c>
      <c r="N62" s="4">
        <v>61.67</v>
      </c>
      <c r="O62" s="4">
        <v>2011.45</v>
      </c>
      <c r="P62" s="4">
        <v>73.21</v>
      </c>
      <c r="Q62" s="4">
        <v>2014.04</v>
      </c>
    </row>
    <row r="63" spans="1:17">
      <c r="A63" s="4" t="s">
        <v>60</v>
      </c>
      <c r="B63" s="4" t="s">
        <v>254</v>
      </c>
      <c r="C63" s="4" t="s">
        <v>140</v>
      </c>
      <c r="D63" s="4" t="s">
        <v>63</v>
      </c>
      <c r="E63" s="25">
        <v>1529</v>
      </c>
      <c r="F63" s="26">
        <v>1466.39</v>
      </c>
      <c r="G63" s="4">
        <v>1.04</v>
      </c>
      <c r="H63" s="4">
        <v>0.99</v>
      </c>
      <c r="I63" s="4">
        <v>1.1</v>
      </c>
      <c r="J63" s="4">
        <v>1.43</v>
      </c>
      <c r="K63" s="25">
        <v>70466</v>
      </c>
      <c r="L63" s="26">
        <v>437162.35</v>
      </c>
      <c r="M63" s="4">
        <v>6.2</v>
      </c>
      <c r="N63" s="4">
        <v>61.67</v>
      </c>
      <c r="O63" s="4">
        <v>2011.45</v>
      </c>
      <c r="P63" s="4">
        <v>69.07</v>
      </c>
      <c r="Q63" s="4">
        <v>2014.24</v>
      </c>
    </row>
    <row r="64" spans="1:17">
      <c r="A64" s="4" t="s">
        <v>60</v>
      </c>
      <c r="B64" s="4" t="s">
        <v>254</v>
      </c>
      <c r="C64" s="4" t="s">
        <v>142</v>
      </c>
      <c r="D64" s="4" t="s">
        <v>63</v>
      </c>
      <c r="E64" s="4">
        <v>588</v>
      </c>
      <c r="F64" s="4">
        <v>570.47</v>
      </c>
      <c r="G64" s="4">
        <v>1.03</v>
      </c>
      <c r="H64" s="4">
        <v>0.95</v>
      </c>
      <c r="I64" s="4">
        <v>1.12</v>
      </c>
      <c r="J64" s="4">
        <v>0.4</v>
      </c>
      <c r="K64" s="25">
        <v>70466</v>
      </c>
      <c r="L64" s="26">
        <v>437162.35</v>
      </c>
      <c r="M64" s="4">
        <v>6.2</v>
      </c>
      <c r="N64" s="4">
        <v>61.67</v>
      </c>
      <c r="O64" s="4">
        <v>2011.45</v>
      </c>
      <c r="P64" s="4">
        <v>67.83</v>
      </c>
      <c r="Q64" s="4">
        <v>2014.28</v>
      </c>
    </row>
    <row r="65" spans="1:17">
      <c r="A65" s="4" t="s">
        <v>60</v>
      </c>
      <c r="B65" s="4" t="s">
        <v>254</v>
      </c>
      <c r="C65" s="4" t="s">
        <v>143</v>
      </c>
      <c r="D65" s="4" t="s">
        <v>63</v>
      </c>
      <c r="E65" s="4">
        <v>44</v>
      </c>
      <c r="F65" s="4">
        <v>48.82</v>
      </c>
      <c r="G65" s="4">
        <v>0.9</v>
      </c>
      <c r="H65" s="4">
        <v>0.65</v>
      </c>
      <c r="I65" s="4">
        <v>1.21</v>
      </c>
      <c r="J65" s="4">
        <v>-0.11</v>
      </c>
      <c r="K65" s="25">
        <v>70466</v>
      </c>
      <c r="L65" s="26">
        <v>437162.35</v>
      </c>
      <c r="M65" s="4">
        <v>6.2</v>
      </c>
      <c r="N65" s="4">
        <v>61.67</v>
      </c>
      <c r="O65" s="4">
        <v>2011.45</v>
      </c>
      <c r="P65" s="4">
        <v>62.01</v>
      </c>
      <c r="Q65" s="4">
        <v>2013.14</v>
      </c>
    </row>
    <row r="66" spans="1:17">
      <c r="A66" s="4" t="s">
        <v>60</v>
      </c>
      <c r="B66" s="4" t="s">
        <v>254</v>
      </c>
      <c r="C66" s="4" t="s">
        <v>144</v>
      </c>
      <c r="D66" s="4" t="s">
        <v>63</v>
      </c>
      <c r="E66" s="4">
        <v>357</v>
      </c>
      <c r="F66" s="4">
        <v>324.79</v>
      </c>
      <c r="G66" s="4">
        <v>1.1</v>
      </c>
      <c r="H66" s="4">
        <v>0.99</v>
      </c>
      <c r="I66" s="4">
        <v>1.22</v>
      </c>
      <c r="J66" s="4">
        <v>0.74</v>
      </c>
      <c r="K66" s="25">
        <v>70466</v>
      </c>
      <c r="L66" s="26">
        <v>437162.35</v>
      </c>
      <c r="M66" s="4">
        <v>6.2</v>
      </c>
      <c r="N66" s="4">
        <v>61.67</v>
      </c>
      <c r="O66" s="4">
        <v>2011.45</v>
      </c>
      <c r="P66" s="4">
        <v>67.51</v>
      </c>
      <c r="Q66" s="4">
        <v>2014.46</v>
      </c>
    </row>
    <row r="67" spans="1:17">
      <c r="A67" s="4" t="s">
        <v>60</v>
      </c>
      <c r="B67" s="4" t="s">
        <v>254</v>
      </c>
      <c r="C67" s="4" t="s">
        <v>145</v>
      </c>
      <c r="D67" s="4" t="s">
        <v>63</v>
      </c>
      <c r="E67" s="4">
        <v>348</v>
      </c>
      <c r="F67" s="4">
        <v>313.88</v>
      </c>
      <c r="G67" s="4">
        <v>1.11</v>
      </c>
      <c r="H67" s="4">
        <v>1</v>
      </c>
      <c r="I67" s="4">
        <v>1.23</v>
      </c>
      <c r="J67" s="4">
        <v>0.78</v>
      </c>
      <c r="K67" s="25">
        <v>70466</v>
      </c>
      <c r="L67" s="26">
        <v>437162.35</v>
      </c>
      <c r="M67" s="4">
        <v>6.2</v>
      </c>
      <c r="N67" s="4">
        <v>61.67</v>
      </c>
      <c r="O67" s="4">
        <v>2011.45</v>
      </c>
      <c r="P67" s="4">
        <v>67.43</v>
      </c>
      <c r="Q67" s="4">
        <v>2014.43</v>
      </c>
    </row>
    <row r="68" spans="1:17">
      <c r="A68" s="4" t="s">
        <v>60</v>
      </c>
      <c r="B68" s="4" t="s">
        <v>254</v>
      </c>
      <c r="C68" s="4" t="s">
        <v>146</v>
      </c>
      <c r="D68" s="4" t="s">
        <v>63</v>
      </c>
      <c r="E68" s="4">
        <v>9</v>
      </c>
      <c r="F68" s="4">
        <v>10.91</v>
      </c>
      <c r="G68" s="4">
        <v>0.82</v>
      </c>
      <c r="H68" s="4">
        <v>0.38</v>
      </c>
      <c r="I68" s="4">
        <v>1.57</v>
      </c>
      <c r="J68" s="4">
        <v>-0.04</v>
      </c>
      <c r="K68" s="25">
        <v>70466</v>
      </c>
      <c r="L68" s="26">
        <v>437162.35</v>
      </c>
      <c r="M68" s="4">
        <v>6.2</v>
      </c>
      <c r="N68" s="4">
        <v>61.67</v>
      </c>
      <c r="O68" s="4">
        <v>2011.45</v>
      </c>
      <c r="P68" s="4">
        <v>70.62</v>
      </c>
      <c r="Q68" s="4">
        <v>2015.36</v>
      </c>
    </row>
    <row r="69" spans="1:17">
      <c r="A69" s="4" t="s">
        <v>60</v>
      </c>
      <c r="B69" s="4" t="s">
        <v>254</v>
      </c>
      <c r="C69" s="4" t="s">
        <v>147</v>
      </c>
      <c r="D69" s="4" t="s">
        <v>63</v>
      </c>
      <c r="E69" s="4">
        <v>121</v>
      </c>
      <c r="F69" s="4">
        <v>133.26</v>
      </c>
      <c r="G69" s="4">
        <v>0.91</v>
      </c>
      <c r="H69" s="4">
        <v>0.75</v>
      </c>
      <c r="I69" s="4">
        <v>1.08</v>
      </c>
      <c r="J69" s="4">
        <v>-0.28</v>
      </c>
      <c r="K69" s="25">
        <v>70466</v>
      </c>
      <c r="L69" s="26">
        <v>437162.35</v>
      </c>
      <c r="M69" s="4">
        <v>6.2</v>
      </c>
      <c r="N69" s="4">
        <v>61.67</v>
      </c>
      <c r="O69" s="4">
        <v>2011.45</v>
      </c>
      <c r="P69" s="4">
        <v>69.68</v>
      </c>
      <c r="Q69" s="4">
        <v>2013.63</v>
      </c>
    </row>
    <row r="70" spans="1:17">
      <c r="A70" s="4" t="s">
        <v>60</v>
      </c>
      <c r="B70" s="4" t="s">
        <v>254</v>
      </c>
      <c r="C70" s="4" t="s">
        <v>148</v>
      </c>
      <c r="D70" s="4" t="s">
        <v>63</v>
      </c>
      <c r="E70" s="4">
        <v>8</v>
      </c>
      <c r="F70" s="4">
        <v>9.73</v>
      </c>
      <c r="G70" s="4">
        <v>0.82</v>
      </c>
      <c r="H70" s="4">
        <v>0.36</v>
      </c>
      <c r="I70" s="4">
        <v>1.62</v>
      </c>
      <c r="J70" s="4">
        <v>-0.04</v>
      </c>
      <c r="K70" s="25">
        <v>70466</v>
      </c>
      <c r="L70" s="26">
        <v>437162.35</v>
      </c>
      <c r="M70" s="4">
        <v>6.2</v>
      </c>
      <c r="N70" s="4">
        <v>61.67</v>
      </c>
      <c r="O70" s="4">
        <v>2011.45</v>
      </c>
      <c r="P70" s="4">
        <v>75.04</v>
      </c>
      <c r="Q70" s="4">
        <v>2014.46</v>
      </c>
    </row>
    <row r="71" spans="1:17">
      <c r="A71" s="4" t="s">
        <v>60</v>
      </c>
      <c r="B71" s="4" t="s">
        <v>254</v>
      </c>
      <c r="C71" s="4" t="s">
        <v>149</v>
      </c>
      <c r="D71" s="4" t="s">
        <v>63</v>
      </c>
      <c r="E71" s="4">
        <v>36</v>
      </c>
      <c r="F71" s="4">
        <v>33.77</v>
      </c>
      <c r="G71" s="4">
        <v>1.07</v>
      </c>
      <c r="H71" s="4">
        <v>0.75</v>
      </c>
      <c r="I71" s="4">
        <v>1.48</v>
      </c>
      <c r="J71" s="4">
        <v>0.05</v>
      </c>
      <c r="K71" s="25">
        <v>70466</v>
      </c>
      <c r="L71" s="26">
        <v>437162.35</v>
      </c>
      <c r="M71" s="4">
        <v>6.2</v>
      </c>
      <c r="N71" s="4">
        <v>61.67</v>
      </c>
      <c r="O71" s="4">
        <v>2011.45</v>
      </c>
      <c r="P71" s="4">
        <v>69.29</v>
      </c>
      <c r="Q71" s="4">
        <v>2015.35</v>
      </c>
    </row>
    <row r="72" spans="1:17">
      <c r="A72" s="4" t="s">
        <v>60</v>
      </c>
      <c r="B72" s="4" t="s">
        <v>254</v>
      </c>
      <c r="C72" s="4" t="s">
        <v>150</v>
      </c>
      <c r="D72" s="4" t="s">
        <v>63</v>
      </c>
      <c r="E72" s="4">
        <v>22</v>
      </c>
      <c r="F72" s="4">
        <v>20.1</v>
      </c>
      <c r="G72" s="4">
        <v>1.09</v>
      </c>
      <c r="H72" s="4">
        <v>0.69</v>
      </c>
      <c r="I72" s="4">
        <v>1.66</v>
      </c>
      <c r="J72" s="4">
        <v>0.04</v>
      </c>
      <c r="K72" s="25">
        <v>70466</v>
      </c>
      <c r="L72" s="26">
        <v>437162.35</v>
      </c>
      <c r="M72" s="4">
        <v>6.2</v>
      </c>
      <c r="N72" s="4">
        <v>61.67</v>
      </c>
      <c r="O72" s="4">
        <v>2011.45</v>
      </c>
      <c r="P72" s="4">
        <v>69.46</v>
      </c>
      <c r="Q72" s="4">
        <v>2015.48</v>
      </c>
    </row>
    <row r="73" spans="1:17">
      <c r="A73" s="4" t="s">
        <v>60</v>
      </c>
      <c r="B73" s="4" t="s">
        <v>254</v>
      </c>
      <c r="C73" s="4" t="s">
        <v>151</v>
      </c>
      <c r="D73" s="4" t="s">
        <v>63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25">
        <v>70466</v>
      </c>
      <c r="L73" s="26">
        <v>437162.35</v>
      </c>
      <c r="M73" s="4">
        <v>6.2</v>
      </c>
      <c r="N73" s="4">
        <v>61.67</v>
      </c>
      <c r="O73" s="4">
        <v>2011.45</v>
      </c>
      <c r="P73" s="4" t="s">
        <v>237</v>
      </c>
      <c r="Q73" s="4" t="s">
        <v>237</v>
      </c>
    </row>
    <row r="74" spans="1:17">
      <c r="A74" s="4" t="s">
        <v>60</v>
      </c>
      <c r="B74" s="4" t="s">
        <v>254</v>
      </c>
      <c r="C74" s="4" t="s">
        <v>153</v>
      </c>
      <c r="D74" s="4" t="s">
        <v>63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25">
        <v>70466</v>
      </c>
      <c r="L74" s="26">
        <v>437162.35</v>
      </c>
      <c r="M74" s="4">
        <v>6.2</v>
      </c>
      <c r="N74" s="4">
        <v>61.67</v>
      </c>
      <c r="O74" s="4">
        <v>2011.45</v>
      </c>
      <c r="P74" s="4" t="s">
        <v>237</v>
      </c>
      <c r="Q74" s="4" t="s">
        <v>237</v>
      </c>
    </row>
    <row r="75" spans="1:17">
      <c r="A75" s="4" t="s">
        <v>60</v>
      </c>
      <c r="B75" s="4" t="s">
        <v>254</v>
      </c>
      <c r="C75" s="4" t="s">
        <v>155</v>
      </c>
      <c r="D75" s="4" t="s">
        <v>63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25">
        <v>70466</v>
      </c>
      <c r="L75" s="26">
        <v>437162.35</v>
      </c>
      <c r="M75" s="4">
        <v>6.2</v>
      </c>
      <c r="N75" s="4">
        <v>61.67</v>
      </c>
      <c r="O75" s="4">
        <v>2011.45</v>
      </c>
      <c r="P75" s="4" t="s">
        <v>237</v>
      </c>
      <c r="Q75" s="4" t="s">
        <v>237</v>
      </c>
    </row>
    <row r="76" spans="1:17">
      <c r="A76" s="4" t="s">
        <v>60</v>
      </c>
      <c r="B76" s="4" t="s">
        <v>254</v>
      </c>
      <c r="C76" s="4" t="s">
        <v>156</v>
      </c>
      <c r="D76" s="4" t="s">
        <v>63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25">
        <v>70466</v>
      </c>
      <c r="L76" s="26">
        <v>437162.35</v>
      </c>
      <c r="M76" s="4">
        <v>6.2</v>
      </c>
      <c r="N76" s="4">
        <v>61.67</v>
      </c>
      <c r="O76" s="4">
        <v>2011.45</v>
      </c>
      <c r="P76" s="4" t="s">
        <v>237</v>
      </c>
      <c r="Q76" s="4" t="s">
        <v>237</v>
      </c>
    </row>
    <row r="77" spans="1:17">
      <c r="A77" s="4" t="s">
        <v>60</v>
      </c>
      <c r="B77" s="4" t="s">
        <v>254</v>
      </c>
      <c r="C77" s="4" t="s">
        <v>157</v>
      </c>
      <c r="D77" s="4" t="s">
        <v>63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25">
        <v>70466</v>
      </c>
      <c r="L77" s="26">
        <v>437162.35</v>
      </c>
      <c r="M77" s="4">
        <v>6.2</v>
      </c>
      <c r="N77" s="4">
        <v>61.67</v>
      </c>
      <c r="O77" s="4">
        <v>2011.45</v>
      </c>
      <c r="P77" s="4" t="s">
        <v>237</v>
      </c>
      <c r="Q77" s="4" t="s">
        <v>237</v>
      </c>
    </row>
    <row r="78" spans="1:17">
      <c r="A78" s="4" t="s">
        <v>60</v>
      </c>
      <c r="B78" s="4" t="s">
        <v>254</v>
      </c>
      <c r="C78" s="4" t="s">
        <v>158</v>
      </c>
      <c r="D78" s="4" t="s">
        <v>63</v>
      </c>
      <c r="E78" s="25">
        <v>1291</v>
      </c>
      <c r="F78" s="4">
        <v>282.59</v>
      </c>
      <c r="G78" s="4" t="s">
        <v>263</v>
      </c>
      <c r="H78" s="4">
        <v>4.32</v>
      </c>
      <c r="I78" s="4">
        <v>4.82</v>
      </c>
      <c r="J78" s="4">
        <v>23.07</v>
      </c>
      <c r="K78" s="25">
        <v>70466</v>
      </c>
      <c r="L78" s="26">
        <v>437162.35</v>
      </c>
      <c r="M78" s="4">
        <v>6.2</v>
      </c>
      <c r="N78" s="4">
        <v>61.67</v>
      </c>
      <c r="O78" s="4">
        <v>2011.45</v>
      </c>
      <c r="P78" s="4">
        <v>66.38</v>
      </c>
      <c r="Q78" s="4">
        <v>2014.18</v>
      </c>
    </row>
    <row r="79" spans="1:17">
      <c r="A79" s="4" t="s">
        <v>60</v>
      </c>
      <c r="B79" s="4" t="s">
        <v>254</v>
      </c>
      <c r="C79" s="4" t="s">
        <v>160</v>
      </c>
      <c r="D79" s="4" t="s">
        <v>63</v>
      </c>
      <c r="E79" s="4">
        <v>231</v>
      </c>
      <c r="F79" s="4">
        <v>132.92</v>
      </c>
      <c r="G79" s="4" t="s">
        <v>258</v>
      </c>
      <c r="H79" s="4">
        <v>1.52</v>
      </c>
      <c r="I79" s="4">
        <v>1.98</v>
      </c>
      <c r="J79" s="4">
        <v>2.24</v>
      </c>
      <c r="K79" s="25">
        <v>70466</v>
      </c>
      <c r="L79" s="26">
        <v>437162.35</v>
      </c>
      <c r="M79" s="4">
        <v>6.2</v>
      </c>
      <c r="N79" s="4">
        <v>61.67</v>
      </c>
      <c r="O79" s="4">
        <v>2011.45</v>
      </c>
      <c r="P79" s="4">
        <v>74.59</v>
      </c>
      <c r="Q79" s="4">
        <v>2012.43</v>
      </c>
    </row>
    <row r="80" spans="1:17">
      <c r="A80" s="4" t="s">
        <v>60</v>
      </c>
      <c r="B80" s="4" t="s">
        <v>254</v>
      </c>
      <c r="C80" s="4" t="s">
        <v>162</v>
      </c>
      <c r="D80" s="4" t="s">
        <v>63</v>
      </c>
      <c r="E80" s="25">
        <v>1047</v>
      </c>
      <c r="F80" s="4">
        <v>140.29</v>
      </c>
      <c r="G80" s="4" t="s">
        <v>264</v>
      </c>
      <c r="H80" s="4">
        <v>7.02</v>
      </c>
      <c r="I80" s="4">
        <v>7.93</v>
      </c>
      <c r="J80" s="4">
        <v>20.74</v>
      </c>
      <c r="K80" s="25">
        <v>70466</v>
      </c>
      <c r="L80" s="26">
        <v>437162.35</v>
      </c>
      <c r="M80" s="4">
        <v>6.2</v>
      </c>
      <c r="N80" s="4">
        <v>61.67</v>
      </c>
      <c r="O80" s="4">
        <v>2011.45</v>
      </c>
      <c r="P80" s="4">
        <v>64.46</v>
      </c>
      <c r="Q80" s="4">
        <v>2014.55</v>
      </c>
    </row>
    <row r="81" spans="1:17">
      <c r="A81" s="4" t="s">
        <v>60</v>
      </c>
      <c r="B81" s="4" t="s">
        <v>254</v>
      </c>
      <c r="C81" s="4" t="s">
        <v>164</v>
      </c>
      <c r="D81" s="4" t="s">
        <v>63</v>
      </c>
      <c r="E81" s="4">
        <v>31</v>
      </c>
      <c r="F81" s="4">
        <v>20.34</v>
      </c>
      <c r="G81" s="4" t="s">
        <v>265</v>
      </c>
      <c r="H81" s="4">
        <v>1.04</v>
      </c>
      <c r="I81" s="4">
        <v>2.16</v>
      </c>
      <c r="J81" s="4">
        <v>0.24</v>
      </c>
      <c r="K81" s="25">
        <v>70466</v>
      </c>
      <c r="L81" s="26">
        <v>437162.35</v>
      </c>
      <c r="M81" s="4">
        <v>6.2</v>
      </c>
      <c r="N81" s="4">
        <v>61.67</v>
      </c>
      <c r="O81" s="4">
        <v>2011.45</v>
      </c>
      <c r="P81" s="4">
        <v>73.72</v>
      </c>
      <c r="Q81" s="4">
        <v>2015.09</v>
      </c>
    </row>
    <row r="82" spans="1:17">
      <c r="A82" s="4" t="s">
        <v>60</v>
      </c>
      <c r="B82" s="4" t="s">
        <v>254</v>
      </c>
      <c r="C82" s="4" t="s">
        <v>165</v>
      </c>
      <c r="D82" s="4" t="s">
        <v>63</v>
      </c>
      <c r="E82" s="25">
        <v>1029</v>
      </c>
      <c r="F82" s="4">
        <v>129.33</v>
      </c>
      <c r="G82" s="4" t="s">
        <v>266</v>
      </c>
      <c r="H82" s="4">
        <v>7.48</v>
      </c>
      <c r="I82" s="4">
        <v>8.46</v>
      </c>
      <c r="J82" s="4">
        <v>20.58</v>
      </c>
      <c r="K82" s="25">
        <v>70466</v>
      </c>
      <c r="L82" s="26">
        <v>437162.35</v>
      </c>
      <c r="M82" s="4">
        <v>6.2</v>
      </c>
      <c r="N82" s="4">
        <v>61.67</v>
      </c>
      <c r="O82" s="4">
        <v>2011.45</v>
      </c>
      <c r="P82" s="4">
        <v>64.31</v>
      </c>
      <c r="Q82" s="4">
        <v>2014.54</v>
      </c>
    </row>
    <row r="83" spans="1:17">
      <c r="A83" s="4" t="s">
        <v>60</v>
      </c>
      <c r="B83" s="4" t="s">
        <v>254</v>
      </c>
      <c r="C83" s="4" t="s">
        <v>167</v>
      </c>
      <c r="D83" s="4" t="s">
        <v>63</v>
      </c>
      <c r="E83" s="4">
        <v>18</v>
      </c>
      <c r="F83" s="4">
        <v>10.95</v>
      </c>
      <c r="G83" s="4">
        <v>1.64</v>
      </c>
      <c r="H83" s="4">
        <v>0.97</v>
      </c>
      <c r="I83" s="4">
        <v>2.6</v>
      </c>
      <c r="J83" s="4">
        <v>0.16</v>
      </c>
      <c r="K83" s="25">
        <v>70466</v>
      </c>
      <c r="L83" s="26">
        <v>437162.35</v>
      </c>
      <c r="M83" s="4">
        <v>6.2</v>
      </c>
      <c r="N83" s="4">
        <v>61.67</v>
      </c>
      <c r="O83" s="4">
        <v>2011.45</v>
      </c>
      <c r="P83" s="4">
        <v>73.24</v>
      </c>
      <c r="Q83" s="4">
        <v>2014.87</v>
      </c>
    </row>
    <row r="84" spans="1:17">
      <c r="A84" s="4" t="s">
        <v>60</v>
      </c>
      <c r="B84" s="4" t="s">
        <v>254</v>
      </c>
      <c r="C84" s="4" t="s">
        <v>168</v>
      </c>
      <c r="D84" s="4" t="s">
        <v>63</v>
      </c>
      <c r="E84" s="4">
        <v>6</v>
      </c>
      <c r="F84" s="4">
        <v>6.05</v>
      </c>
      <c r="G84" s="4">
        <v>0.99</v>
      </c>
      <c r="H84" s="4">
        <v>0.36</v>
      </c>
      <c r="I84" s="4">
        <v>2.16</v>
      </c>
      <c r="J84" s="4">
        <v>0</v>
      </c>
      <c r="K84" s="25">
        <v>70466</v>
      </c>
      <c r="L84" s="26">
        <v>437162.35</v>
      </c>
      <c r="M84" s="4">
        <v>6.2</v>
      </c>
      <c r="N84" s="4">
        <v>61.67</v>
      </c>
      <c r="O84" s="4">
        <v>2011.45</v>
      </c>
      <c r="P84" s="4">
        <v>77.78</v>
      </c>
      <c r="Q84" s="4">
        <v>2015.87</v>
      </c>
    </row>
    <row r="85" spans="1:17">
      <c r="A85" s="4" t="s">
        <v>60</v>
      </c>
      <c r="B85" s="4" t="s">
        <v>254</v>
      </c>
      <c r="C85" s="4" t="s">
        <v>169</v>
      </c>
      <c r="D85" s="4" t="s">
        <v>63</v>
      </c>
      <c r="E85" s="4">
        <v>7</v>
      </c>
      <c r="F85" s="4">
        <v>3.34</v>
      </c>
      <c r="G85" s="4">
        <v>2.1</v>
      </c>
      <c r="H85" s="4">
        <v>0.84</v>
      </c>
      <c r="I85" s="4">
        <v>4.32</v>
      </c>
      <c r="J85" s="4">
        <v>0.08</v>
      </c>
      <c r="K85" s="25">
        <v>70466</v>
      </c>
      <c r="L85" s="26">
        <v>437162.35</v>
      </c>
      <c r="M85" s="4">
        <v>6.2</v>
      </c>
      <c r="N85" s="4">
        <v>61.67</v>
      </c>
      <c r="O85" s="4">
        <v>2011.45</v>
      </c>
      <c r="P85" s="4">
        <v>71.47</v>
      </c>
      <c r="Q85" s="4">
        <v>2014.96</v>
      </c>
    </row>
    <row r="86" spans="1:17">
      <c r="A86" s="4" t="s">
        <v>60</v>
      </c>
      <c r="B86" s="4" t="s">
        <v>254</v>
      </c>
      <c r="C86" s="4" t="s">
        <v>170</v>
      </c>
      <c r="D86" s="4" t="s">
        <v>63</v>
      </c>
      <c r="E86" s="4">
        <v>10</v>
      </c>
      <c r="F86" s="4">
        <v>7.8</v>
      </c>
      <c r="G86" s="4">
        <v>1.28</v>
      </c>
      <c r="H86" s="4">
        <v>0.61</v>
      </c>
      <c r="I86" s="4">
        <v>2.36</v>
      </c>
      <c r="J86" s="4">
        <v>0.05</v>
      </c>
      <c r="K86" s="25">
        <v>70466</v>
      </c>
      <c r="L86" s="26">
        <v>437162.35</v>
      </c>
      <c r="M86" s="4">
        <v>6.2</v>
      </c>
      <c r="N86" s="4">
        <v>61.67</v>
      </c>
      <c r="O86" s="4">
        <v>2011.45</v>
      </c>
      <c r="P86" s="4">
        <v>65.96</v>
      </c>
      <c r="Q86" s="4">
        <v>2014.4</v>
      </c>
    </row>
    <row r="87" spans="1:17">
      <c r="A87" s="4" t="s">
        <v>60</v>
      </c>
      <c r="B87" s="4" t="s">
        <v>254</v>
      </c>
      <c r="C87" s="4" t="s">
        <v>171</v>
      </c>
      <c r="D87" s="4" t="s">
        <v>63</v>
      </c>
      <c r="E87" s="4">
        <v>1</v>
      </c>
      <c r="F87" s="4">
        <v>1.15</v>
      </c>
      <c r="G87" s="4">
        <v>0.87</v>
      </c>
      <c r="H87" s="4">
        <v>0.02</v>
      </c>
      <c r="I87" s="4">
        <v>4.84</v>
      </c>
      <c r="J87" s="4">
        <v>0</v>
      </c>
      <c r="K87" s="25">
        <v>70466</v>
      </c>
      <c r="L87" s="26">
        <v>437162.35</v>
      </c>
      <c r="M87" s="4">
        <v>6.2</v>
      </c>
      <c r="N87" s="4">
        <v>61.67</v>
      </c>
      <c r="O87" s="4">
        <v>2011.45</v>
      </c>
      <c r="P87" s="4">
        <v>65.92</v>
      </c>
      <c r="Q87" s="4">
        <v>2012.96</v>
      </c>
    </row>
    <row r="88" spans="1:17">
      <c r="A88" s="4" t="s">
        <v>60</v>
      </c>
      <c r="B88" s="4" t="s">
        <v>254</v>
      </c>
      <c r="C88" s="4" t="s">
        <v>172</v>
      </c>
      <c r="D88" s="4" t="s">
        <v>63</v>
      </c>
      <c r="E88" s="4">
        <v>9</v>
      </c>
      <c r="F88" s="4">
        <v>6.65</v>
      </c>
      <c r="G88" s="4">
        <v>1.35</v>
      </c>
      <c r="H88" s="4">
        <v>0.62</v>
      </c>
      <c r="I88" s="4">
        <v>2.57</v>
      </c>
      <c r="J88" s="4">
        <v>0.05</v>
      </c>
      <c r="K88" s="25">
        <v>70466</v>
      </c>
      <c r="L88" s="26">
        <v>437162.35</v>
      </c>
      <c r="M88" s="4">
        <v>6.2</v>
      </c>
      <c r="N88" s="4">
        <v>61.67</v>
      </c>
      <c r="O88" s="4">
        <v>2011.45</v>
      </c>
      <c r="P88" s="4">
        <v>65.96</v>
      </c>
      <c r="Q88" s="4">
        <v>2014.56</v>
      </c>
    </row>
    <row r="89" spans="1:17">
      <c r="A89" s="4" t="s">
        <v>60</v>
      </c>
      <c r="B89" s="4" t="s">
        <v>254</v>
      </c>
      <c r="C89" s="4" t="s">
        <v>174</v>
      </c>
      <c r="D89" s="4" t="s">
        <v>63</v>
      </c>
      <c r="E89" s="4">
        <v>80</v>
      </c>
      <c r="F89" s="4">
        <v>51.21</v>
      </c>
      <c r="G89" s="4" t="s">
        <v>251</v>
      </c>
      <c r="H89" s="4">
        <v>1.24</v>
      </c>
      <c r="I89" s="4">
        <v>1.94</v>
      </c>
      <c r="J89" s="4">
        <v>0.66</v>
      </c>
      <c r="K89" s="25">
        <v>70466</v>
      </c>
      <c r="L89" s="26">
        <v>437162.35</v>
      </c>
      <c r="M89" s="4">
        <v>6.2</v>
      </c>
      <c r="N89" s="4">
        <v>61.67</v>
      </c>
      <c r="O89" s="4">
        <v>2011.45</v>
      </c>
      <c r="P89" s="4">
        <v>68.46</v>
      </c>
      <c r="Q89" s="4">
        <v>2013.8</v>
      </c>
    </row>
    <row r="90" spans="1:17">
      <c r="A90" s="4" t="s">
        <v>60</v>
      </c>
      <c r="B90" s="4" t="s">
        <v>254</v>
      </c>
      <c r="C90" s="4" t="s">
        <v>176</v>
      </c>
      <c r="D90" s="4" t="s">
        <v>63</v>
      </c>
      <c r="E90" s="4">
        <v>79</v>
      </c>
      <c r="F90" s="4">
        <v>48.68</v>
      </c>
      <c r="G90" s="4" t="s">
        <v>242</v>
      </c>
      <c r="H90" s="4">
        <v>1.28</v>
      </c>
      <c r="I90" s="4">
        <v>2.02</v>
      </c>
      <c r="J90" s="4">
        <v>0.69</v>
      </c>
      <c r="K90" s="25">
        <v>70466</v>
      </c>
      <c r="L90" s="26">
        <v>437162.35</v>
      </c>
      <c r="M90" s="4">
        <v>6.2</v>
      </c>
      <c r="N90" s="4">
        <v>61.67</v>
      </c>
      <c r="O90" s="4">
        <v>2011.45</v>
      </c>
      <c r="P90" s="4">
        <v>68.57</v>
      </c>
      <c r="Q90" s="4">
        <v>2013.88</v>
      </c>
    </row>
    <row r="91" spans="1:17">
      <c r="A91" s="4" t="s">
        <v>60</v>
      </c>
      <c r="B91" s="4" t="s">
        <v>254</v>
      </c>
      <c r="C91" s="4" t="s">
        <v>178</v>
      </c>
      <c r="D91" s="4" t="s">
        <v>63</v>
      </c>
      <c r="E91" s="4">
        <v>1</v>
      </c>
      <c r="F91" s="4">
        <v>2.53</v>
      </c>
      <c r="G91" s="4">
        <v>0.4</v>
      </c>
      <c r="H91" s="4">
        <v>0.01</v>
      </c>
      <c r="I91" s="4">
        <v>2.2</v>
      </c>
      <c r="J91" s="4">
        <v>-0.04</v>
      </c>
      <c r="K91" s="25">
        <v>70466</v>
      </c>
      <c r="L91" s="26">
        <v>437162.35</v>
      </c>
      <c r="M91" s="4">
        <v>6.2</v>
      </c>
      <c r="N91" s="4">
        <v>61.67</v>
      </c>
      <c r="O91" s="4">
        <v>2011.45</v>
      </c>
      <c r="P91" s="4">
        <v>59.25</v>
      </c>
      <c r="Q91" s="4">
        <v>2007.87</v>
      </c>
    </row>
    <row r="92" spans="1:17">
      <c r="A92" s="4" t="s">
        <v>60</v>
      </c>
      <c r="B92" s="4" t="s">
        <v>254</v>
      </c>
      <c r="C92" s="4" t="s">
        <v>179</v>
      </c>
      <c r="D92" s="4" t="s">
        <v>63</v>
      </c>
      <c r="E92" s="4">
        <v>423</v>
      </c>
      <c r="F92" s="4">
        <v>126.51</v>
      </c>
      <c r="G92" s="4" t="s">
        <v>267</v>
      </c>
      <c r="H92" s="4">
        <v>3.03</v>
      </c>
      <c r="I92" s="4">
        <v>3.68</v>
      </c>
      <c r="J92" s="4">
        <v>6.78</v>
      </c>
      <c r="K92" s="25">
        <v>70466</v>
      </c>
      <c r="L92" s="26">
        <v>437162.35</v>
      </c>
      <c r="M92" s="4">
        <v>6.2</v>
      </c>
      <c r="N92" s="4">
        <v>61.67</v>
      </c>
      <c r="O92" s="4">
        <v>2011.45</v>
      </c>
      <c r="P92" s="4">
        <v>60.94</v>
      </c>
      <c r="Q92" s="4">
        <v>2013.92</v>
      </c>
    </row>
    <row r="93" spans="1:17">
      <c r="A93" s="4" t="s">
        <v>60</v>
      </c>
      <c r="B93" s="4" t="s">
        <v>254</v>
      </c>
      <c r="C93" s="4" t="s">
        <v>181</v>
      </c>
      <c r="D93" s="4" t="s">
        <v>63</v>
      </c>
      <c r="E93" s="4">
        <v>413</v>
      </c>
      <c r="F93" s="4">
        <v>120.5</v>
      </c>
      <c r="G93" s="4" t="s">
        <v>268</v>
      </c>
      <c r="H93" s="4">
        <v>3.1</v>
      </c>
      <c r="I93" s="4">
        <v>3.77</v>
      </c>
      <c r="J93" s="4">
        <v>6.69</v>
      </c>
      <c r="K93" s="25">
        <v>70466</v>
      </c>
      <c r="L93" s="26">
        <v>437162.35</v>
      </c>
      <c r="M93" s="4">
        <v>6.2</v>
      </c>
      <c r="N93" s="4">
        <v>61.67</v>
      </c>
      <c r="O93" s="4">
        <v>2011.45</v>
      </c>
      <c r="P93" s="4">
        <v>60.79</v>
      </c>
      <c r="Q93" s="4">
        <v>2013.88</v>
      </c>
    </row>
    <row r="94" spans="1:17">
      <c r="A94" s="4" t="s">
        <v>60</v>
      </c>
      <c r="B94" s="4" t="s">
        <v>254</v>
      </c>
      <c r="C94" s="4" t="s">
        <v>183</v>
      </c>
      <c r="D94" s="4" t="s">
        <v>63</v>
      </c>
      <c r="E94" s="4">
        <v>10</v>
      </c>
      <c r="F94" s="4">
        <v>6.01</v>
      </c>
      <c r="G94" s="4">
        <v>1.66</v>
      </c>
      <c r="H94" s="4">
        <v>0.8</v>
      </c>
      <c r="I94" s="4">
        <v>3.06</v>
      </c>
      <c r="J94" s="4">
        <v>0.09</v>
      </c>
      <c r="K94" s="25">
        <v>70466</v>
      </c>
      <c r="L94" s="26">
        <v>437162.35</v>
      </c>
      <c r="M94" s="4">
        <v>6.2</v>
      </c>
      <c r="N94" s="4">
        <v>61.67</v>
      </c>
      <c r="O94" s="4">
        <v>2011.45</v>
      </c>
      <c r="P94" s="4">
        <v>67.24</v>
      </c>
      <c r="Q94" s="4">
        <v>2015.51</v>
      </c>
    </row>
    <row r="95" spans="1:17">
      <c r="A95" s="4" t="s">
        <v>60</v>
      </c>
      <c r="B95" s="4" t="s">
        <v>254</v>
      </c>
      <c r="C95" s="4" t="s">
        <v>185</v>
      </c>
      <c r="D95" s="4" t="s">
        <v>63</v>
      </c>
      <c r="E95" s="4">
        <v>4</v>
      </c>
      <c r="F95" s="4">
        <v>3.19</v>
      </c>
      <c r="G95" s="4">
        <v>1.25</v>
      </c>
      <c r="H95" s="4">
        <v>0.34</v>
      </c>
      <c r="I95" s="4">
        <v>3.21</v>
      </c>
      <c r="J95" s="4">
        <v>0.02</v>
      </c>
      <c r="K95" s="25">
        <v>70466</v>
      </c>
      <c r="L95" s="26">
        <v>437162.35</v>
      </c>
      <c r="M95" s="4">
        <v>6.2</v>
      </c>
      <c r="N95" s="4">
        <v>61.67</v>
      </c>
      <c r="O95" s="4">
        <v>2011.45</v>
      </c>
      <c r="P95" s="4">
        <v>63.38</v>
      </c>
      <c r="Q95" s="4">
        <v>2014.23</v>
      </c>
    </row>
    <row r="96" spans="1:17">
      <c r="A96" s="4" t="s">
        <v>60</v>
      </c>
      <c r="B96" s="4" t="s">
        <v>254</v>
      </c>
      <c r="C96" s="4" t="s">
        <v>186</v>
      </c>
      <c r="D96" s="4" t="s">
        <v>63</v>
      </c>
      <c r="E96" s="4">
        <v>3</v>
      </c>
      <c r="F96" s="4">
        <v>2.11</v>
      </c>
      <c r="G96" s="4">
        <v>1.42</v>
      </c>
      <c r="H96" s="4">
        <v>0.29</v>
      </c>
      <c r="I96" s="4">
        <v>4.15</v>
      </c>
      <c r="J96" s="4">
        <v>0.02</v>
      </c>
      <c r="K96" s="25">
        <v>70466</v>
      </c>
      <c r="L96" s="26">
        <v>437162.35</v>
      </c>
      <c r="M96" s="4">
        <v>6.2</v>
      </c>
      <c r="N96" s="4">
        <v>61.67</v>
      </c>
      <c r="O96" s="4">
        <v>2011.45</v>
      </c>
      <c r="P96" s="4">
        <v>69.33</v>
      </c>
      <c r="Q96" s="4">
        <v>2017.81</v>
      </c>
    </row>
    <row r="97" spans="1:17">
      <c r="A97" s="4" t="s">
        <v>60</v>
      </c>
      <c r="B97" s="4" t="s">
        <v>254</v>
      </c>
      <c r="C97" s="4" t="s">
        <v>188</v>
      </c>
      <c r="D97" s="4" t="s">
        <v>63</v>
      </c>
      <c r="E97" s="4">
        <v>3</v>
      </c>
      <c r="F97" s="4">
        <v>0.71</v>
      </c>
      <c r="G97" s="4">
        <v>4.25</v>
      </c>
      <c r="H97" s="4">
        <v>0.88</v>
      </c>
      <c r="I97" s="4">
        <v>12.42</v>
      </c>
      <c r="J97" s="4">
        <v>0.05</v>
      </c>
      <c r="K97" s="25">
        <v>70466</v>
      </c>
      <c r="L97" s="26">
        <v>437162.35</v>
      </c>
      <c r="M97" s="4">
        <v>6.2</v>
      </c>
      <c r="N97" s="4">
        <v>61.67</v>
      </c>
      <c r="O97" s="4">
        <v>2011.45</v>
      </c>
      <c r="P97" s="4">
        <v>70.28</v>
      </c>
      <c r="Q97" s="4">
        <v>2014.92</v>
      </c>
    </row>
    <row r="98" spans="1:17">
      <c r="A98" s="4" t="s">
        <v>60</v>
      </c>
      <c r="B98" s="4" t="s">
        <v>254</v>
      </c>
      <c r="C98" s="4" t="s">
        <v>190</v>
      </c>
      <c r="D98" s="4" t="s">
        <v>63</v>
      </c>
      <c r="E98" s="4">
        <v>583</v>
      </c>
      <c r="F98" s="4">
        <v>442.38</v>
      </c>
      <c r="G98" s="4" t="s">
        <v>98</v>
      </c>
      <c r="H98" s="4">
        <v>1.21</v>
      </c>
      <c r="I98" s="4">
        <v>1.43</v>
      </c>
      <c r="J98" s="4">
        <v>3.22</v>
      </c>
      <c r="K98" s="25">
        <v>70466</v>
      </c>
      <c r="L98" s="26">
        <v>437162.35</v>
      </c>
      <c r="M98" s="4">
        <v>6.2</v>
      </c>
      <c r="N98" s="4">
        <v>61.67</v>
      </c>
      <c r="O98" s="4">
        <v>2011.45</v>
      </c>
      <c r="P98" s="4">
        <v>71.31</v>
      </c>
      <c r="Q98" s="4">
        <v>2014.05</v>
      </c>
    </row>
    <row r="99" spans="1:17">
      <c r="A99" s="4" t="s">
        <v>60</v>
      </c>
      <c r="B99" s="4" t="s">
        <v>254</v>
      </c>
      <c r="C99" s="4" t="s">
        <v>191</v>
      </c>
      <c r="D99" s="4" t="s">
        <v>63</v>
      </c>
      <c r="E99" s="4">
        <v>273</v>
      </c>
      <c r="F99" s="4">
        <v>227.57</v>
      </c>
      <c r="G99" s="4" t="s">
        <v>86</v>
      </c>
      <c r="H99" s="4">
        <v>1.06</v>
      </c>
      <c r="I99" s="4">
        <v>1.35</v>
      </c>
      <c r="J99" s="4">
        <v>1.04</v>
      </c>
      <c r="K99" s="25">
        <v>70466</v>
      </c>
      <c r="L99" s="26">
        <v>437162.35</v>
      </c>
      <c r="M99" s="4">
        <v>6.2</v>
      </c>
      <c r="N99" s="4">
        <v>61.67</v>
      </c>
      <c r="O99" s="4">
        <v>2011.45</v>
      </c>
      <c r="P99" s="4">
        <v>70.95</v>
      </c>
      <c r="Q99" s="4">
        <v>2014.23</v>
      </c>
    </row>
    <row r="100" spans="1:17">
      <c r="A100" s="4" t="s">
        <v>60</v>
      </c>
      <c r="B100" s="4" t="s">
        <v>254</v>
      </c>
      <c r="C100" s="4" t="s">
        <v>193</v>
      </c>
      <c r="D100" s="4" t="s">
        <v>63</v>
      </c>
      <c r="E100" s="4">
        <v>14</v>
      </c>
      <c r="F100" s="4">
        <v>11.12</v>
      </c>
      <c r="G100" s="4">
        <v>1.26</v>
      </c>
      <c r="H100" s="4">
        <v>0.69</v>
      </c>
      <c r="I100" s="4">
        <v>2.11</v>
      </c>
      <c r="J100" s="4">
        <v>0.07</v>
      </c>
      <c r="K100" s="25">
        <v>70466</v>
      </c>
      <c r="L100" s="26">
        <v>437162.35</v>
      </c>
      <c r="M100" s="4">
        <v>6.2</v>
      </c>
      <c r="N100" s="4">
        <v>61.67</v>
      </c>
      <c r="O100" s="4">
        <v>2011.45</v>
      </c>
      <c r="P100" s="4">
        <v>69.62</v>
      </c>
      <c r="Q100" s="4">
        <v>2016.26</v>
      </c>
    </row>
    <row r="101" spans="1:17">
      <c r="A101" s="4" t="s">
        <v>60</v>
      </c>
      <c r="B101" s="4" t="s">
        <v>254</v>
      </c>
      <c r="C101" s="4" t="s">
        <v>194</v>
      </c>
      <c r="D101" s="4" t="s">
        <v>63</v>
      </c>
      <c r="E101" s="4">
        <v>14</v>
      </c>
      <c r="F101" s="4">
        <v>10.79</v>
      </c>
      <c r="G101" s="4">
        <v>1.3</v>
      </c>
      <c r="H101" s="4">
        <v>0.71</v>
      </c>
      <c r="I101" s="4">
        <v>2.18</v>
      </c>
      <c r="J101" s="4">
        <v>0.07</v>
      </c>
      <c r="K101" s="25">
        <v>70466</v>
      </c>
      <c r="L101" s="26">
        <v>437162.35</v>
      </c>
      <c r="M101" s="4">
        <v>6.2</v>
      </c>
      <c r="N101" s="4">
        <v>61.67</v>
      </c>
      <c r="O101" s="4">
        <v>2011.45</v>
      </c>
      <c r="P101" s="4">
        <v>69.62</v>
      </c>
      <c r="Q101" s="4">
        <v>2016.26</v>
      </c>
    </row>
    <row r="102" spans="1:17">
      <c r="A102" s="4" t="s">
        <v>60</v>
      </c>
      <c r="B102" s="4" t="s">
        <v>254</v>
      </c>
      <c r="C102" s="4" t="s">
        <v>195</v>
      </c>
      <c r="D102" s="4" t="s">
        <v>63</v>
      </c>
      <c r="E102" s="4">
        <v>0</v>
      </c>
      <c r="F102" s="4">
        <v>0.34</v>
      </c>
      <c r="G102" s="4">
        <v>0</v>
      </c>
      <c r="H102" s="4">
        <v>0</v>
      </c>
      <c r="I102" s="4">
        <v>10.98</v>
      </c>
      <c r="J102" s="4">
        <v>-0.01</v>
      </c>
      <c r="K102" s="25">
        <v>70466</v>
      </c>
      <c r="L102" s="26">
        <v>437162.35</v>
      </c>
      <c r="M102" s="4">
        <v>6.2</v>
      </c>
      <c r="N102" s="4">
        <v>61.67</v>
      </c>
      <c r="O102" s="4">
        <v>2011.45</v>
      </c>
      <c r="P102" s="4" t="s">
        <v>237</v>
      </c>
      <c r="Q102" s="4" t="s">
        <v>237</v>
      </c>
    </row>
    <row r="103" spans="1:17">
      <c r="A103" s="4" t="s">
        <v>60</v>
      </c>
      <c r="B103" s="4" t="s">
        <v>254</v>
      </c>
      <c r="C103" s="4" t="s">
        <v>196</v>
      </c>
      <c r="D103" s="4" t="s">
        <v>63</v>
      </c>
      <c r="E103" s="4">
        <v>259</v>
      </c>
      <c r="F103" s="4">
        <v>216.44</v>
      </c>
      <c r="G103" s="4" t="s">
        <v>86</v>
      </c>
      <c r="H103" s="4">
        <v>1.06</v>
      </c>
      <c r="I103" s="4">
        <v>1.35</v>
      </c>
      <c r="J103" s="4">
        <v>0.97</v>
      </c>
      <c r="K103" s="25">
        <v>70466</v>
      </c>
      <c r="L103" s="26">
        <v>437162.35</v>
      </c>
      <c r="M103" s="4">
        <v>6.2</v>
      </c>
      <c r="N103" s="4">
        <v>61.67</v>
      </c>
      <c r="O103" s="4">
        <v>2011.45</v>
      </c>
      <c r="P103" s="4">
        <v>71.02</v>
      </c>
      <c r="Q103" s="4">
        <v>2014.12</v>
      </c>
    </row>
    <row r="104" spans="1:17">
      <c r="A104" s="4" t="s">
        <v>60</v>
      </c>
      <c r="B104" s="4" t="s">
        <v>254</v>
      </c>
      <c r="C104" s="4" t="s">
        <v>198</v>
      </c>
      <c r="D104" s="4" t="s">
        <v>63</v>
      </c>
      <c r="E104" s="4">
        <v>177</v>
      </c>
      <c r="F104" s="4">
        <v>142.93</v>
      </c>
      <c r="G104" s="4" t="s">
        <v>128</v>
      </c>
      <c r="H104" s="4">
        <v>1.06</v>
      </c>
      <c r="I104" s="4">
        <v>1.43</v>
      </c>
      <c r="J104" s="4">
        <v>0.78</v>
      </c>
      <c r="K104" s="25">
        <v>70466</v>
      </c>
      <c r="L104" s="26">
        <v>437162.35</v>
      </c>
      <c r="M104" s="4">
        <v>6.2</v>
      </c>
      <c r="N104" s="4">
        <v>61.67</v>
      </c>
      <c r="O104" s="4">
        <v>2011.45</v>
      </c>
      <c r="P104" s="4">
        <v>70.7</v>
      </c>
      <c r="Q104" s="4">
        <v>2013.97</v>
      </c>
    </row>
    <row r="105" spans="1:17">
      <c r="A105" s="4" t="s">
        <v>60</v>
      </c>
      <c r="B105" s="4" t="s">
        <v>254</v>
      </c>
      <c r="C105" s="4" t="s">
        <v>199</v>
      </c>
      <c r="D105" s="4" t="s">
        <v>63</v>
      </c>
      <c r="E105" s="4">
        <v>82</v>
      </c>
      <c r="F105" s="4">
        <v>73.51</v>
      </c>
      <c r="G105" s="4">
        <v>1.12</v>
      </c>
      <c r="H105" s="4">
        <v>0.89</v>
      </c>
      <c r="I105" s="4">
        <v>1.38</v>
      </c>
      <c r="J105" s="4">
        <v>0.19</v>
      </c>
      <c r="K105" s="25">
        <v>70466</v>
      </c>
      <c r="L105" s="26">
        <v>437162.35</v>
      </c>
      <c r="M105" s="4">
        <v>6.2</v>
      </c>
      <c r="N105" s="4">
        <v>61.67</v>
      </c>
      <c r="O105" s="4">
        <v>2011.45</v>
      </c>
      <c r="P105" s="4">
        <v>71.72</v>
      </c>
      <c r="Q105" s="4">
        <v>2014.44</v>
      </c>
    </row>
    <row r="106" spans="1:17">
      <c r="A106" s="4" t="s">
        <v>60</v>
      </c>
      <c r="B106" s="4" t="s">
        <v>254</v>
      </c>
      <c r="C106" s="4" t="s">
        <v>200</v>
      </c>
      <c r="D106" s="4" t="s">
        <v>63</v>
      </c>
      <c r="E106" s="4">
        <v>118</v>
      </c>
      <c r="F106" s="4">
        <v>81.25</v>
      </c>
      <c r="G106" s="4" t="s">
        <v>269</v>
      </c>
      <c r="H106" s="4">
        <v>1.2</v>
      </c>
      <c r="I106" s="4">
        <v>1.74</v>
      </c>
      <c r="J106" s="4">
        <v>0.84</v>
      </c>
      <c r="K106" s="25">
        <v>70466</v>
      </c>
      <c r="L106" s="26">
        <v>437162.35</v>
      </c>
      <c r="M106" s="4">
        <v>6.2</v>
      </c>
      <c r="N106" s="4">
        <v>61.67</v>
      </c>
      <c r="O106" s="4">
        <v>2011.45</v>
      </c>
      <c r="P106" s="4">
        <v>69.75</v>
      </c>
      <c r="Q106" s="4">
        <v>2013.18</v>
      </c>
    </row>
    <row r="107" spans="1:17">
      <c r="A107" s="4" t="s">
        <v>60</v>
      </c>
      <c r="B107" s="4" t="s">
        <v>254</v>
      </c>
      <c r="C107" s="4" t="s">
        <v>201</v>
      </c>
      <c r="D107" s="4" t="s">
        <v>63</v>
      </c>
      <c r="E107" s="4">
        <v>192</v>
      </c>
      <c r="F107" s="4">
        <v>133.56</v>
      </c>
      <c r="G107" s="4" t="s">
        <v>67</v>
      </c>
      <c r="H107" s="4">
        <v>1.24</v>
      </c>
      <c r="I107" s="4">
        <v>1.66</v>
      </c>
      <c r="J107" s="4">
        <v>1.34</v>
      </c>
      <c r="K107" s="25">
        <v>70466</v>
      </c>
      <c r="L107" s="26">
        <v>437162.35</v>
      </c>
      <c r="M107" s="4">
        <v>6.2</v>
      </c>
      <c r="N107" s="4">
        <v>61.67</v>
      </c>
      <c r="O107" s="4">
        <v>2011.45</v>
      </c>
      <c r="P107" s="4">
        <v>72.79</v>
      </c>
      <c r="Q107" s="4">
        <v>2014.33</v>
      </c>
    </row>
    <row r="108" spans="1:17">
      <c r="A108" s="4" t="s">
        <v>60</v>
      </c>
      <c r="B108" s="4" t="s">
        <v>254</v>
      </c>
      <c r="C108" s="4" t="s">
        <v>203</v>
      </c>
      <c r="D108" s="4" t="s">
        <v>63</v>
      </c>
      <c r="E108" s="4">
        <v>84</v>
      </c>
      <c r="F108" s="4">
        <v>63.48</v>
      </c>
      <c r="G108" s="4" t="s">
        <v>98</v>
      </c>
      <c r="H108" s="4">
        <v>1.06</v>
      </c>
      <c r="I108" s="4">
        <v>1.64</v>
      </c>
      <c r="J108" s="4">
        <v>0.47</v>
      </c>
      <c r="K108" s="25">
        <v>70466</v>
      </c>
      <c r="L108" s="26">
        <v>437162.35</v>
      </c>
      <c r="M108" s="4">
        <v>6.2</v>
      </c>
      <c r="N108" s="4">
        <v>61.67</v>
      </c>
      <c r="O108" s="4">
        <v>2011.45</v>
      </c>
      <c r="P108" s="4">
        <v>74.9</v>
      </c>
      <c r="Q108" s="4">
        <v>2014.27</v>
      </c>
    </row>
    <row r="109" spans="1:17">
      <c r="A109" s="4" t="s">
        <v>60</v>
      </c>
      <c r="B109" s="4" t="s">
        <v>254</v>
      </c>
      <c r="C109" s="4" t="s">
        <v>205</v>
      </c>
      <c r="D109" s="4" t="s">
        <v>63</v>
      </c>
      <c r="E109" s="4">
        <v>11</v>
      </c>
      <c r="F109" s="4">
        <v>5.61</v>
      </c>
      <c r="G109" s="4">
        <v>1.96</v>
      </c>
      <c r="H109" s="4">
        <v>0.98</v>
      </c>
      <c r="I109" s="4">
        <v>3.51</v>
      </c>
      <c r="J109" s="4">
        <v>0.12</v>
      </c>
      <c r="K109" s="25">
        <v>70466</v>
      </c>
      <c r="L109" s="26">
        <v>437162.35</v>
      </c>
      <c r="M109" s="4">
        <v>6.2</v>
      </c>
      <c r="N109" s="4">
        <v>61.67</v>
      </c>
      <c r="O109" s="4">
        <v>2011.45</v>
      </c>
      <c r="P109" s="4">
        <v>63.89</v>
      </c>
      <c r="Q109" s="4">
        <v>2015.58</v>
      </c>
    </row>
    <row r="110" spans="1:17">
      <c r="A110" s="4" t="s">
        <v>60</v>
      </c>
      <c r="B110" s="4" t="s">
        <v>254</v>
      </c>
      <c r="C110" s="4" t="s">
        <v>207</v>
      </c>
      <c r="D110" s="4" t="s">
        <v>63</v>
      </c>
      <c r="E110" s="4">
        <v>68</v>
      </c>
      <c r="F110" s="4">
        <v>55.39</v>
      </c>
      <c r="G110" s="4">
        <v>1.23</v>
      </c>
      <c r="H110" s="4">
        <v>0.95</v>
      </c>
      <c r="I110" s="4">
        <v>1.56</v>
      </c>
      <c r="J110" s="4">
        <v>0.29</v>
      </c>
      <c r="K110" s="25">
        <v>70466</v>
      </c>
      <c r="L110" s="26">
        <v>437162.35</v>
      </c>
      <c r="M110" s="4">
        <v>6.2</v>
      </c>
      <c r="N110" s="4">
        <v>61.67</v>
      </c>
      <c r="O110" s="4">
        <v>2011.45</v>
      </c>
      <c r="P110" s="4">
        <v>76.27</v>
      </c>
      <c r="Q110" s="4">
        <v>2014.18</v>
      </c>
    </row>
    <row r="111" spans="1:17">
      <c r="A111" s="4" t="s">
        <v>60</v>
      </c>
      <c r="B111" s="4" t="s">
        <v>254</v>
      </c>
      <c r="C111" s="4" t="s">
        <v>208</v>
      </c>
      <c r="D111" s="4" t="s">
        <v>63</v>
      </c>
      <c r="E111" s="4">
        <v>5</v>
      </c>
      <c r="F111" s="4">
        <v>2.48</v>
      </c>
      <c r="G111" s="4">
        <v>2.02</v>
      </c>
      <c r="H111" s="4">
        <v>0.65</v>
      </c>
      <c r="I111" s="4">
        <v>4.71</v>
      </c>
      <c r="J111" s="4">
        <v>0.06</v>
      </c>
      <c r="K111" s="25">
        <v>70466</v>
      </c>
      <c r="L111" s="26">
        <v>437162.35</v>
      </c>
      <c r="M111" s="4">
        <v>6.2</v>
      </c>
      <c r="N111" s="4">
        <v>61.67</v>
      </c>
      <c r="O111" s="4">
        <v>2011.45</v>
      </c>
      <c r="P111" s="4">
        <v>80.52</v>
      </c>
      <c r="Q111" s="4">
        <v>2012.65</v>
      </c>
    </row>
    <row r="112" spans="1:17">
      <c r="A112" s="4" t="s">
        <v>60</v>
      </c>
      <c r="B112" s="4" t="s">
        <v>254</v>
      </c>
      <c r="C112" s="4" t="s">
        <v>209</v>
      </c>
      <c r="D112" s="4" t="s">
        <v>63</v>
      </c>
      <c r="E112" s="4">
        <v>108</v>
      </c>
      <c r="F112" s="4">
        <v>70.08</v>
      </c>
      <c r="G112" s="4" t="s">
        <v>111</v>
      </c>
      <c r="H112" s="4">
        <v>1.26</v>
      </c>
      <c r="I112" s="4">
        <v>1.86</v>
      </c>
      <c r="J112" s="4">
        <v>0.87</v>
      </c>
      <c r="K112" s="25">
        <v>70466</v>
      </c>
      <c r="L112" s="26">
        <v>437162.35</v>
      </c>
      <c r="M112" s="4">
        <v>6.2</v>
      </c>
      <c r="N112" s="4">
        <v>61.67</v>
      </c>
      <c r="O112" s="4">
        <v>2011.45</v>
      </c>
      <c r="P112" s="4">
        <v>71.15</v>
      </c>
      <c r="Q112" s="4">
        <v>2014.37</v>
      </c>
    </row>
    <row r="113" spans="1:17">
      <c r="A113" s="4" t="s">
        <v>60</v>
      </c>
      <c r="B113" s="4" t="s">
        <v>254</v>
      </c>
      <c r="C113" s="4" t="s">
        <v>211</v>
      </c>
      <c r="D113" s="4" t="s">
        <v>63</v>
      </c>
      <c r="E113" s="4">
        <v>69</v>
      </c>
      <c r="F113" s="4">
        <v>45.99</v>
      </c>
      <c r="G113" s="4" t="s">
        <v>270</v>
      </c>
      <c r="H113" s="4">
        <v>1.17</v>
      </c>
      <c r="I113" s="4">
        <v>1.9</v>
      </c>
      <c r="J113" s="4">
        <v>0.53</v>
      </c>
      <c r="K113" s="25">
        <v>70466</v>
      </c>
      <c r="L113" s="26">
        <v>437162.35</v>
      </c>
      <c r="M113" s="4">
        <v>6.2</v>
      </c>
      <c r="N113" s="4">
        <v>61.67</v>
      </c>
      <c r="O113" s="4">
        <v>2011.45</v>
      </c>
      <c r="P113" s="4">
        <v>70.83</v>
      </c>
      <c r="Q113" s="4">
        <v>2014.58</v>
      </c>
    </row>
    <row r="114" spans="1:17">
      <c r="A114" s="4" t="s">
        <v>60</v>
      </c>
      <c r="B114" s="4" t="s">
        <v>254</v>
      </c>
      <c r="C114" s="4" t="s">
        <v>213</v>
      </c>
      <c r="D114" s="4" t="s">
        <v>63</v>
      </c>
      <c r="E114" s="4">
        <v>97</v>
      </c>
      <c r="F114" s="4">
        <v>61.55</v>
      </c>
      <c r="G114" s="4" t="s">
        <v>271</v>
      </c>
      <c r="H114" s="4">
        <v>1.28</v>
      </c>
      <c r="I114" s="4">
        <v>1.92</v>
      </c>
      <c r="J114" s="4">
        <v>0.81</v>
      </c>
      <c r="K114" s="25">
        <v>70466</v>
      </c>
      <c r="L114" s="26">
        <v>437162.35</v>
      </c>
      <c r="M114" s="4">
        <v>6.2</v>
      </c>
      <c r="N114" s="4">
        <v>61.67</v>
      </c>
      <c r="O114" s="4">
        <v>2011.45</v>
      </c>
      <c r="P114" s="4">
        <v>70.81</v>
      </c>
      <c r="Q114" s="4">
        <v>2014.19</v>
      </c>
    </row>
    <row r="115" spans="1:17">
      <c r="A115" s="4" t="s">
        <v>60</v>
      </c>
      <c r="B115" s="4" t="s">
        <v>254</v>
      </c>
      <c r="C115" s="4" t="s">
        <v>215</v>
      </c>
      <c r="D115" s="4" t="s">
        <v>63</v>
      </c>
      <c r="E115" s="4">
        <v>59</v>
      </c>
      <c r="F115" s="4">
        <v>41.59</v>
      </c>
      <c r="G115" s="4" t="s">
        <v>64</v>
      </c>
      <c r="H115" s="4">
        <v>1.08</v>
      </c>
      <c r="I115" s="4">
        <v>1.83</v>
      </c>
      <c r="J115" s="4">
        <v>0.4</v>
      </c>
      <c r="K115" s="25">
        <v>70466</v>
      </c>
      <c r="L115" s="26">
        <v>437162.35</v>
      </c>
      <c r="M115" s="4">
        <v>6.2</v>
      </c>
      <c r="N115" s="4">
        <v>61.67</v>
      </c>
      <c r="O115" s="4">
        <v>2011.45</v>
      </c>
      <c r="P115" s="4">
        <v>70.44</v>
      </c>
      <c r="Q115" s="4">
        <v>2014.49</v>
      </c>
    </row>
    <row r="116" spans="1:17">
      <c r="A116" s="4" t="s">
        <v>60</v>
      </c>
      <c r="B116" s="4" t="s">
        <v>254</v>
      </c>
      <c r="C116" s="4" t="s">
        <v>216</v>
      </c>
      <c r="D116" s="4" t="s">
        <v>63</v>
      </c>
      <c r="E116" s="4">
        <v>4</v>
      </c>
      <c r="F116" s="4">
        <v>1.87</v>
      </c>
      <c r="G116" s="4">
        <v>2.14</v>
      </c>
      <c r="H116" s="4">
        <v>0.58</v>
      </c>
      <c r="I116" s="4">
        <v>5.47</v>
      </c>
      <c r="J116" s="4">
        <v>0.05</v>
      </c>
      <c r="K116" s="25">
        <v>70466</v>
      </c>
      <c r="L116" s="26">
        <v>437162.35</v>
      </c>
      <c r="M116" s="4">
        <v>6.2</v>
      </c>
      <c r="N116" s="4">
        <v>61.67</v>
      </c>
      <c r="O116" s="4">
        <v>2011.45</v>
      </c>
      <c r="P116" s="4">
        <v>76.12</v>
      </c>
      <c r="Q116" s="4">
        <v>2011.18</v>
      </c>
    </row>
    <row r="117" spans="1:17">
      <c r="A117" s="4" t="s">
        <v>60</v>
      </c>
      <c r="B117" s="4" t="s">
        <v>254</v>
      </c>
      <c r="C117" s="4" t="s">
        <v>217</v>
      </c>
      <c r="D117" s="4" t="s">
        <v>63</v>
      </c>
      <c r="E117" s="4">
        <v>32</v>
      </c>
      <c r="F117" s="4">
        <v>16.72</v>
      </c>
      <c r="G117" s="4" t="s">
        <v>272</v>
      </c>
      <c r="H117" s="4">
        <v>1.31</v>
      </c>
      <c r="I117" s="4">
        <v>2.7</v>
      </c>
      <c r="J117" s="4">
        <v>0.35</v>
      </c>
      <c r="K117" s="25">
        <v>70466</v>
      </c>
      <c r="L117" s="26">
        <v>437162.35</v>
      </c>
      <c r="M117" s="4">
        <v>6.2</v>
      </c>
      <c r="N117" s="4">
        <v>61.67</v>
      </c>
      <c r="O117" s="4">
        <v>2011.45</v>
      </c>
      <c r="P117" s="4">
        <v>70.78</v>
      </c>
      <c r="Q117" s="4">
        <v>2013.69</v>
      </c>
    </row>
    <row r="118" spans="1:17">
      <c r="A118" s="4" t="s">
        <v>60</v>
      </c>
      <c r="B118" s="4" t="s">
        <v>254</v>
      </c>
      <c r="C118" s="4" t="s">
        <v>219</v>
      </c>
      <c r="D118" s="4" t="s">
        <v>63</v>
      </c>
      <c r="E118" s="4">
        <v>2</v>
      </c>
      <c r="F118" s="4">
        <v>1.37</v>
      </c>
      <c r="G118" s="4">
        <v>1.45</v>
      </c>
      <c r="H118" s="4">
        <v>0.18</v>
      </c>
      <c r="I118" s="4">
        <v>5.26</v>
      </c>
      <c r="J118" s="4">
        <v>0.01</v>
      </c>
      <c r="K118" s="25">
        <v>70466</v>
      </c>
      <c r="L118" s="26">
        <v>437162.35</v>
      </c>
      <c r="M118" s="4">
        <v>6.2</v>
      </c>
      <c r="N118" s="4">
        <v>61.67</v>
      </c>
      <c r="O118" s="4">
        <v>2011.45</v>
      </c>
      <c r="P118" s="4">
        <v>71.71</v>
      </c>
      <c r="Q118" s="4">
        <v>2019.37</v>
      </c>
    </row>
    <row r="119" spans="1:17">
      <c r="A119" s="4" t="s">
        <v>60</v>
      </c>
      <c r="B119" s="4" t="s">
        <v>254</v>
      </c>
      <c r="C119" s="4" t="s">
        <v>220</v>
      </c>
      <c r="D119" s="4" t="s">
        <v>63</v>
      </c>
      <c r="E119" s="4">
        <v>11</v>
      </c>
      <c r="F119" s="4">
        <v>8.53</v>
      </c>
      <c r="G119" s="4">
        <v>1.29</v>
      </c>
      <c r="H119" s="4">
        <v>0.64</v>
      </c>
      <c r="I119" s="4">
        <v>2.31</v>
      </c>
      <c r="J119" s="4">
        <v>0.06</v>
      </c>
      <c r="K119" s="25">
        <v>70466</v>
      </c>
      <c r="L119" s="26">
        <v>437162.35</v>
      </c>
      <c r="M119" s="4">
        <v>6.2</v>
      </c>
      <c r="N119" s="4">
        <v>61.67</v>
      </c>
      <c r="O119" s="4">
        <v>2011.45</v>
      </c>
      <c r="P119" s="4">
        <v>74.18</v>
      </c>
      <c r="Q119" s="4">
        <v>2015.96</v>
      </c>
    </row>
    <row r="120" spans="1:17">
      <c r="A120" s="4" t="s">
        <v>60</v>
      </c>
      <c r="B120" s="4" t="s">
        <v>254</v>
      </c>
      <c r="C120" s="4" t="s">
        <v>221</v>
      </c>
      <c r="D120" s="4" t="s">
        <v>63</v>
      </c>
      <c r="E120" s="4">
        <v>6</v>
      </c>
      <c r="F120" s="4">
        <v>2.53</v>
      </c>
      <c r="G120" s="4">
        <v>2.37</v>
      </c>
      <c r="H120" s="4">
        <v>0.87</v>
      </c>
      <c r="I120" s="4">
        <v>5.16</v>
      </c>
      <c r="J120" s="4">
        <v>0.08</v>
      </c>
      <c r="K120" s="25">
        <v>70466</v>
      </c>
      <c r="L120" s="26">
        <v>437162.35</v>
      </c>
      <c r="M120" s="4">
        <v>6.2</v>
      </c>
      <c r="N120" s="4">
        <v>61.67</v>
      </c>
      <c r="O120" s="4">
        <v>2011.45</v>
      </c>
      <c r="P120" s="4">
        <v>71.18</v>
      </c>
      <c r="Q120" s="4">
        <v>2017.72</v>
      </c>
    </row>
    <row r="121" spans="1:17">
      <c r="A121" s="4" t="s">
        <v>60</v>
      </c>
      <c r="B121" s="4" t="s">
        <v>254</v>
      </c>
      <c r="C121" s="4" t="s">
        <v>222</v>
      </c>
      <c r="D121" s="4" t="s">
        <v>63</v>
      </c>
      <c r="E121" s="4">
        <v>5</v>
      </c>
      <c r="F121" s="4">
        <v>6</v>
      </c>
      <c r="G121" s="4">
        <v>0.83</v>
      </c>
      <c r="H121" s="4">
        <v>0.27</v>
      </c>
      <c r="I121" s="4">
        <v>1.95</v>
      </c>
      <c r="J121" s="4">
        <v>-0.02</v>
      </c>
      <c r="K121" s="25">
        <v>70466</v>
      </c>
      <c r="L121" s="26">
        <v>437162.35</v>
      </c>
      <c r="M121" s="4">
        <v>6.2</v>
      </c>
      <c r="N121" s="4">
        <v>61.67</v>
      </c>
      <c r="O121" s="4">
        <v>2011.45</v>
      </c>
      <c r="P121" s="4">
        <v>77.78</v>
      </c>
      <c r="Q121" s="4">
        <v>2013.85</v>
      </c>
    </row>
    <row r="122" spans="1:17">
      <c r="A122" s="4" t="s">
        <v>60</v>
      </c>
      <c r="B122" s="4" t="s">
        <v>254</v>
      </c>
      <c r="C122" s="4" t="s">
        <v>223</v>
      </c>
      <c r="D122" s="4" t="s">
        <v>63</v>
      </c>
      <c r="E122" s="4">
        <v>7</v>
      </c>
      <c r="F122" s="4">
        <v>6.09</v>
      </c>
      <c r="G122" s="4">
        <v>1.15</v>
      </c>
      <c r="H122" s="4">
        <v>0.46</v>
      </c>
      <c r="I122" s="4">
        <v>2.37</v>
      </c>
      <c r="J122" s="4">
        <v>0.02</v>
      </c>
      <c r="K122" s="25">
        <v>70466</v>
      </c>
      <c r="L122" s="26">
        <v>437162.35</v>
      </c>
      <c r="M122" s="4">
        <v>6.2</v>
      </c>
      <c r="N122" s="4">
        <v>61.67</v>
      </c>
      <c r="O122" s="4">
        <v>2011.45</v>
      </c>
      <c r="P122" s="4">
        <v>72.98</v>
      </c>
      <c r="Q122" s="4">
        <v>2017.16</v>
      </c>
    </row>
    <row r="123" spans="1:17">
      <c r="A123" s="4" t="s">
        <v>60</v>
      </c>
      <c r="B123" s="4" t="s">
        <v>254</v>
      </c>
      <c r="C123" s="4" t="s">
        <v>224</v>
      </c>
      <c r="D123" s="4" t="s">
        <v>63</v>
      </c>
      <c r="E123" s="4">
        <v>0</v>
      </c>
      <c r="F123" s="4">
        <v>1.02</v>
      </c>
      <c r="G123" s="4">
        <v>0</v>
      </c>
      <c r="H123" s="4">
        <v>0</v>
      </c>
      <c r="I123" s="4">
        <v>3.62</v>
      </c>
      <c r="J123" s="4">
        <v>-0.02</v>
      </c>
      <c r="K123" s="25">
        <v>70466</v>
      </c>
      <c r="L123" s="26">
        <v>437162.35</v>
      </c>
      <c r="M123" s="4">
        <v>6.2</v>
      </c>
      <c r="N123" s="4">
        <v>61.67</v>
      </c>
      <c r="O123" s="4">
        <v>2011.45</v>
      </c>
      <c r="P123" s="4" t="s">
        <v>237</v>
      </c>
      <c r="Q123" s="4" t="s">
        <v>237</v>
      </c>
    </row>
    <row r="124" spans="1:17">
      <c r="A124" s="7" t="s">
        <v>60</v>
      </c>
      <c r="B124" s="7" t="s">
        <v>254</v>
      </c>
      <c r="C124" s="7" t="s">
        <v>225</v>
      </c>
      <c r="D124" s="7" t="s">
        <v>63</v>
      </c>
      <c r="E124" s="7">
        <v>286</v>
      </c>
      <c r="F124" s="7">
        <v>216.25</v>
      </c>
      <c r="G124" s="7" t="s">
        <v>98</v>
      </c>
      <c r="H124" s="7">
        <v>1.17</v>
      </c>
      <c r="I124" s="7">
        <v>1.49</v>
      </c>
      <c r="J124" s="7">
        <v>1.6</v>
      </c>
      <c r="K124" s="27">
        <v>70466</v>
      </c>
      <c r="L124" s="28">
        <v>437162.35</v>
      </c>
      <c r="M124" s="7">
        <v>6.2</v>
      </c>
      <c r="N124" s="7">
        <v>61.67</v>
      </c>
      <c r="O124" s="7">
        <v>2011.45</v>
      </c>
      <c r="P124" s="7">
        <v>72.63</v>
      </c>
      <c r="Q124" s="7">
        <v>2014.22</v>
      </c>
    </row>
  </sheetData>
  <mergeCells count="1">
    <mergeCell ref="A1:Q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D17" sqref="D17"/>
    </sheetView>
  </sheetViews>
  <sheetFormatPr defaultColWidth="11" defaultRowHeight="17.6"/>
  <cols>
    <col min="1" max="1" width="17.6666666666667" customWidth="1"/>
    <col min="2" max="2" width="14.8333333333333" customWidth="1"/>
    <col min="3" max="3" width="13.8333333333333" customWidth="1"/>
    <col min="4" max="4" width="21.3333333333333" customWidth="1"/>
    <col min="5" max="5" width="13.5" customWidth="1"/>
    <col min="6" max="6" width="14" customWidth="1"/>
    <col min="8" max="8" width="23" customWidth="1"/>
    <col min="9" max="9" width="19.5" customWidth="1"/>
    <col min="10" max="10" width="13.3333333333333" customWidth="1"/>
  </cols>
  <sheetData>
    <row r="1" spans="1:10">
      <c r="A1" s="1" t="s">
        <v>273</v>
      </c>
      <c r="B1" s="1"/>
      <c r="C1" s="1"/>
      <c r="D1" s="1"/>
      <c r="E1" s="1"/>
      <c r="F1" s="1"/>
      <c r="G1" s="1"/>
      <c r="H1" s="1"/>
      <c r="I1" s="1"/>
      <c r="J1" s="1"/>
    </row>
    <row r="2" s="22" customFormat="1" spans="1:10">
      <c r="A2" s="14" t="s">
        <v>274</v>
      </c>
      <c r="B2" s="14" t="s">
        <v>275</v>
      </c>
      <c r="C2" s="14" t="s">
        <v>276</v>
      </c>
      <c r="D2" s="14" t="s">
        <v>277</v>
      </c>
      <c r="E2" s="14" t="s">
        <v>278</v>
      </c>
      <c r="F2" s="14" t="s">
        <v>279</v>
      </c>
      <c r="G2" s="14" t="s">
        <v>280</v>
      </c>
      <c r="H2" s="14" t="s">
        <v>281</v>
      </c>
      <c r="I2" s="14" t="s">
        <v>282</v>
      </c>
      <c r="J2" s="14" t="s">
        <v>283</v>
      </c>
    </row>
    <row r="3" spans="1:10">
      <c r="A3" s="8">
        <v>3e-10</v>
      </c>
      <c r="B3" s="3">
        <v>1</v>
      </c>
      <c r="C3" s="3">
        <v>0.02</v>
      </c>
      <c r="D3" s="23">
        <v>31190</v>
      </c>
      <c r="E3" s="3">
        <v>50441766</v>
      </c>
      <c r="F3" s="3">
        <v>0.1</v>
      </c>
      <c r="G3" s="3" t="s">
        <v>284</v>
      </c>
      <c r="H3" s="3" t="s">
        <v>285</v>
      </c>
      <c r="I3" s="3" t="s">
        <v>286</v>
      </c>
      <c r="J3" s="3">
        <v>0.44</v>
      </c>
    </row>
    <row r="4" spans="1:10">
      <c r="A4" s="8">
        <v>4e-9</v>
      </c>
      <c r="B4" s="3">
        <v>2</v>
      </c>
      <c r="C4" s="3">
        <v>0.04</v>
      </c>
      <c r="D4" s="23">
        <v>31190</v>
      </c>
      <c r="E4" s="3">
        <v>144450626</v>
      </c>
      <c r="F4" s="3">
        <v>0.22</v>
      </c>
      <c r="G4" s="3" t="s">
        <v>287</v>
      </c>
      <c r="H4" s="3" t="s">
        <v>285</v>
      </c>
      <c r="I4" s="3" t="s">
        <v>286</v>
      </c>
      <c r="J4" s="3">
        <v>0.06</v>
      </c>
    </row>
    <row r="5" spans="1:10">
      <c r="A5" s="8">
        <v>3e-8</v>
      </c>
      <c r="B5" s="3">
        <v>3</v>
      </c>
      <c r="C5" s="3">
        <v>0.02</v>
      </c>
      <c r="D5" s="23">
        <v>31190</v>
      </c>
      <c r="E5" s="3">
        <v>40491752</v>
      </c>
      <c r="F5" s="3">
        <v>0.1</v>
      </c>
      <c r="G5" s="3" t="s">
        <v>288</v>
      </c>
      <c r="H5" s="3" t="s">
        <v>289</v>
      </c>
      <c r="I5" s="3" t="s">
        <v>290</v>
      </c>
      <c r="J5" s="3">
        <v>0.69</v>
      </c>
    </row>
    <row r="6" spans="1:10">
      <c r="A6" s="8">
        <v>9e-9</v>
      </c>
      <c r="B6" s="3">
        <v>3</v>
      </c>
      <c r="C6" s="3">
        <v>0.02</v>
      </c>
      <c r="D6" s="23">
        <v>31190</v>
      </c>
      <c r="E6" s="3">
        <v>169818849</v>
      </c>
      <c r="F6" s="3">
        <v>0.1</v>
      </c>
      <c r="G6" s="3" t="s">
        <v>291</v>
      </c>
      <c r="H6" s="3" t="s">
        <v>286</v>
      </c>
      <c r="I6" s="3" t="s">
        <v>285</v>
      </c>
      <c r="J6" s="3">
        <v>0.73</v>
      </c>
    </row>
    <row r="7" spans="1:10">
      <c r="A7" s="8">
        <v>6e-9</v>
      </c>
      <c r="B7" s="3">
        <v>8</v>
      </c>
      <c r="C7" s="3">
        <v>0.02</v>
      </c>
      <c r="D7" s="23">
        <v>31190</v>
      </c>
      <c r="E7" s="3">
        <v>23019226</v>
      </c>
      <c r="F7" s="3">
        <v>0.1</v>
      </c>
      <c r="G7" s="3" t="s">
        <v>292</v>
      </c>
      <c r="H7" s="3" t="s">
        <v>286</v>
      </c>
      <c r="I7" s="3" t="s">
        <v>285</v>
      </c>
      <c r="J7" s="3">
        <v>0.51</v>
      </c>
    </row>
    <row r="8" spans="1:10">
      <c r="A8" s="8">
        <v>4e-8</v>
      </c>
      <c r="B8" s="3">
        <v>10</v>
      </c>
      <c r="C8" s="3">
        <v>0.02</v>
      </c>
      <c r="D8" s="23">
        <v>31190</v>
      </c>
      <c r="E8" s="3">
        <v>103922538</v>
      </c>
      <c r="F8" s="3">
        <v>0.11</v>
      </c>
      <c r="G8" s="3" t="s">
        <v>293</v>
      </c>
      <c r="H8" s="3" t="s">
        <v>286</v>
      </c>
      <c r="I8" s="3" t="s">
        <v>285</v>
      </c>
      <c r="J8" s="3">
        <v>0.16</v>
      </c>
    </row>
    <row r="9" spans="1:10">
      <c r="A9" s="8">
        <v>2e-10</v>
      </c>
      <c r="B9" s="3">
        <v>11</v>
      </c>
      <c r="C9" s="3">
        <v>0.05</v>
      </c>
      <c r="D9" s="23">
        <v>31190</v>
      </c>
      <c r="E9" s="3">
        <v>108486410</v>
      </c>
      <c r="F9" s="3">
        <v>0.34</v>
      </c>
      <c r="G9" s="3" t="s">
        <v>294</v>
      </c>
      <c r="H9" s="3" t="s">
        <v>290</v>
      </c>
      <c r="I9" s="3" t="s">
        <v>289</v>
      </c>
      <c r="J9" s="3">
        <v>0.02</v>
      </c>
    </row>
    <row r="10" spans="1:10">
      <c r="A10" s="9">
        <v>2e-24</v>
      </c>
      <c r="B10" s="6">
        <v>14</v>
      </c>
      <c r="C10" s="6">
        <v>0.02</v>
      </c>
      <c r="D10" s="24">
        <v>31190</v>
      </c>
      <c r="E10" s="6">
        <v>72812712</v>
      </c>
      <c r="F10" s="6">
        <v>0.19</v>
      </c>
      <c r="G10" s="6" t="s">
        <v>295</v>
      </c>
      <c r="H10" s="6" t="s">
        <v>285</v>
      </c>
      <c r="I10" s="6" t="s">
        <v>286</v>
      </c>
      <c r="J10" s="6">
        <v>0.23</v>
      </c>
    </row>
  </sheetData>
  <mergeCells count="1">
    <mergeCell ref="A1:J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A1" sqref="A1:J1"/>
    </sheetView>
  </sheetViews>
  <sheetFormatPr defaultColWidth="11" defaultRowHeight="17.6"/>
  <cols>
    <col min="1" max="1" width="19.6666666666667" customWidth="1"/>
    <col min="2" max="2" width="15" customWidth="1"/>
    <col min="3" max="3" width="19" customWidth="1"/>
    <col min="4" max="4" width="21.3333333333333" customWidth="1"/>
  </cols>
  <sheetData>
    <row r="1" spans="1:10">
      <c r="A1" s="1" t="s">
        <v>296</v>
      </c>
      <c r="B1" s="1"/>
      <c r="C1" s="16"/>
      <c r="D1" s="16"/>
      <c r="E1" s="16"/>
      <c r="F1" s="16"/>
      <c r="G1" s="16"/>
      <c r="H1" s="16"/>
      <c r="I1" s="16"/>
      <c r="J1" s="16"/>
    </row>
    <row r="2" s="22" customFormat="1" spans="1:10">
      <c r="A2" s="14" t="s">
        <v>297</v>
      </c>
      <c r="B2" s="14" t="s">
        <v>298</v>
      </c>
      <c r="C2" s="14" t="s">
        <v>299</v>
      </c>
      <c r="D2" s="14" t="s">
        <v>300</v>
      </c>
      <c r="E2" s="21"/>
      <c r="F2" s="21"/>
      <c r="G2" s="21"/>
      <c r="H2" s="21"/>
      <c r="I2" s="21"/>
      <c r="J2" s="21"/>
    </row>
    <row r="3" spans="1:4">
      <c r="A3" s="3" t="s">
        <v>10</v>
      </c>
      <c r="B3" s="3" t="s">
        <v>301</v>
      </c>
      <c r="C3" s="8">
        <v>2.82367736775207e-15</v>
      </c>
      <c r="D3" s="3" t="b">
        <v>1</v>
      </c>
    </row>
    <row r="4" spans="1:4">
      <c r="A4" s="3" t="s">
        <v>12</v>
      </c>
      <c r="B4" s="3" t="s">
        <v>301</v>
      </c>
      <c r="C4" s="8">
        <v>2.60287635132436e-10</v>
      </c>
      <c r="D4" s="3" t="b">
        <v>1</v>
      </c>
    </row>
    <row r="5" spans="1:4">
      <c r="A5" s="3" t="s">
        <v>15</v>
      </c>
      <c r="B5" s="3" t="s">
        <v>301</v>
      </c>
      <c r="C5" s="8">
        <v>6.06241665735683e-8</v>
      </c>
      <c r="D5" s="3" t="b">
        <v>1</v>
      </c>
    </row>
    <row r="6" spans="1:4">
      <c r="A6" s="3" t="s">
        <v>19</v>
      </c>
      <c r="B6" s="3" t="s">
        <v>301</v>
      </c>
      <c r="C6" s="8">
        <v>5.42127584729401e-8</v>
      </c>
      <c r="D6" s="3" t="b">
        <v>1</v>
      </c>
    </row>
    <row r="7" spans="1:4">
      <c r="A7" s="3" t="s">
        <v>21</v>
      </c>
      <c r="B7" s="3" t="s">
        <v>301</v>
      </c>
      <c r="C7" s="8">
        <v>3.20092125892997e-8</v>
      </c>
      <c r="D7" s="3" t="b">
        <v>1</v>
      </c>
    </row>
    <row r="8" spans="1:4">
      <c r="A8" s="3" t="s">
        <v>23</v>
      </c>
      <c r="B8" s="3" t="s">
        <v>301</v>
      </c>
      <c r="C8" s="8">
        <v>1.9932140437036e-13</v>
      </c>
      <c r="D8" s="3" t="b">
        <v>1</v>
      </c>
    </row>
    <row r="9" spans="1:4">
      <c r="A9" s="3" t="s">
        <v>25</v>
      </c>
      <c r="B9" s="3" t="s">
        <v>301</v>
      </c>
      <c r="C9" s="8">
        <v>2.19565324148432e-7</v>
      </c>
      <c r="D9" s="3" t="b">
        <v>1</v>
      </c>
    </row>
    <row r="10" spans="1:4">
      <c r="A10" s="3" t="s">
        <v>27</v>
      </c>
      <c r="B10" s="3" t="s">
        <v>301</v>
      </c>
      <c r="C10" s="8">
        <v>6.00450709010877e-8</v>
      </c>
      <c r="D10" s="3" t="b">
        <v>1</v>
      </c>
    </row>
    <row r="11" spans="1:4">
      <c r="A11" s="3" t="s">
        <v>29</v>
      </c>
      <c r="B11" s="3" t="s">
        <v>301</v>
      </c>
      <c r="C11" s="8">
        <v>7.56844419500523e-21</v>
      </c>
      <c r="D11" s="3" t="b">
        <v>1</v>
      </c>
    </row>
    <row r="12" spans="1:4">
      <c r="A12" s="3" t="s">
        <v>31</v>
      </c>
      <c r="B12" s="3" t="s">
        <v>301</v>
      </c>
      <c r="C12" s="8">
        <v>5.81640838611294e-10</v>
      </c>
      <c r="D12" s="3" t="b">
        <v>1</v>
      </c>
    </row>
    <row r="13" spans="1:4">
      <c r="A13" s="7" t="s">
        <v>33</v>
      </c>
      <c r="B13" s="6" t="s">
        <v>301</v>
      </c>
      <c r="C13" s="9">
        <v>6.08995076190214e-8</v>
      </c>
      <c r="D13" s="6" t="b">
        <v>1</v>
      </c>
    </row>
  </sheetData>
  <mergeCells count="1">
    <mergeCell ref="A1:J1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F20" sqref="F20"/>
    </sheetView>
  </sheetViews>
  <sheetFormatPr defaultColWidth="11" defaultRowHeight="17.6"/>
  <cols>
    <col min="5" max="5" width="12.3333333333333" customWidth="1"/>
    <col min="6" max="6" width="13.6666666666667" customWidth="1"/>
  </cols>
  <sheetData>
    <row r="1" spans="1:11">
      <c r="A1" s="16" t="s">
        <v>302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>
      <c r="A2" s="17" t="s">
        <v>297</v>
      </c>
      <c r="B2" s="17" t="s">
        <v>298</v>
      </c>
      <c r="C2" s="17" t="s">
        <v>303</v>
      </c>
      <c r="D2" s="17" t="s">
        <v>304</v>
      </c>
      <c r="E2" s="21" t="s">
        <v>305</v>
      </c>
      <c r="F2" s="21" t="s">
        <v>306</v>
      </c>
      <c r="G2" s="21" t="s">
        <v>307</v>
      </c>
      <c r="H2" s="21" t="s">
        <v>308</v>
      </c>
      <c r="I2" s="21" t="s">
        <v>309</v>
      </c>
      <c r="J2" s="21" t="s">
        <v>310</v>
      </c>
      <c r="K2" s="21" t="s">
        <v>311</v>
      </c>
    </row>
    <row r="3" spans="1:11">
      <c r="A3" s="18" t="s">
        <v>31</v>
      </c>
      <c r="B3" s="19" t="s">
        <v>312</v>
      </c>
      <c r="C3" s="20">
        <v>8</v>
      </c>
      <c r="D3" s="20" t="s">
        <v>313</v>
      </c>
      <c r="E3" s="20" t="s">
        <v>314</v>
      </c>
      <c r="F3" s="20" t="s">
        <v>315</v>
      </c>
      <c r="G3" s="20" t="s">
        <v>316</v>
      </c>
      <c r="H3" s="20" t="s">
        <v>317</v>
      </c>
      <c r="I3" s="20" t="s">
        <v>318</v>
      </c>
      <c r="J3" s="20" t="s">
        <v>319</v>
      </c>
      <c r="K3" s="19">
        <v>0.1083333</v>
      </c>
    </row>
    <row r="4" spans="1:11">
      <c r="A4" s="18" t="s">
        <v>31</v>
      </c>
      <c r="B4" s="19" t="s">
        <v>312</v>
      </c>
      <c r="C4" s="20">
        <v>8</v>
      </c>
      <c r="D4" s="20" t="s">
        <v>320</v>
      </c>
      <c r="E4" s="20" t="s">
        <v>321</v>
      </c>
      <c r="F4" s="20" t="s">
        <v>322</v>
      </c>
      <c r="G4" s="20" t="s">
        <v>323</v>
      </c>
      <c r="H4" s="20" t="s">
        <v>324</v>
      </c>
      <c r="I4" s="19"/>
      <c r="J4" s="19"/>
      <c r="K4" s="19"/>
    </row>
    <row r="5" spans="1:11">
      <c r="A5" s="18" t="s">
        <v>31</v>
      </c>
      <c r="B5" s="19" t="s">
        <v>312</v>
      </c>
      <c r="C5" s="20">
        <v>8</v>
      </c>
      <c r="D5" s="20" t="s">
        <v>325</v>
      </c>
      <c r="E5" s="20" t="s">
        <v>326</v>
      </c>
      <c r="F5" s="20" t="s">
        <v>327</v>
      </c>
      <c r="G5" s="20" t="s">
        <v>328</v>
      </c>
      <c r="H5" s="20" t="s">
        <v>329</v>
      </c>
      <c r="I5" s="19"/>
      <c r="J5" s="19"/>
      <c r="K5" s="19"/>
    </row>
    <row r="6" spans="1:11">
      <c r="A6" s="18" t="s">
        <v>31</v>
      </c>
      <c r="B6" s="19" t="s">
        <v>312</v>
      </c>
      <c r="C6" s="20">
        <v>8</v>
      </c>
      <c r="D6" s="20" t="s">
        <v>330</v>
      </c>
      <c r="E6" s="20" t="s">
        <v>331</v>
      </c>
      <c r="F6" s="20" t="s">
        <v>332</v>
      </c>
      <c r="G6" s="20" t="s">
        <v>333</v>
      </c>
      <c r="H6" s="20" t="s">
        <v>334</v>
      </c>
      <c r="I6" s="19"/>
      <c r="J6" s="19"/>
      <c r="K6" s="19"/>
    </row>
    <row r="7" spans="1:11">
      <c r="A7" s="18" t="s">
        <v>29</v>
      </c>
      <c r="B7" s="19" t="s">
        <v>312</v>
      </c>
      <c r="C7" s="20">
        <v>8</v>
      </c>
      <c r="D7" s="20" t="s">
        <v>313</v>
      </c>
      <c r="E7" s="20" t="s">
        <v>335</v>
      </c>
      <c r="F7" s="20" t="s">
        <v>336</v>
      </c>
      <c r="G7" s="20" t="s">
        <v>337</v>
      </c>
      <c r="H7" s="20" t="s">
        <v>338</v>
      </c>
      <c r="I7" s="20" t="s">
        <v>339</v>
      </c>
      <c r="J7" s="20" t="s">
        <v>340</v>
      </c>
      <c r="K7" s="19">
        <v>0.5133333</v>
      </c>
    </row>
    <row r="8" spans="1:11">
      <c r="A8" s="18" t="s">
        <v>29</v>
      </c>
      <c r="B8" s="19" t="s">
        <v>312</v>
      </c>
      <c r="C8" s="20">
        <v>8</v>
      </c>
      <c r="D8" s="20" t="s">
        <v>320</v>
      </c>
      <c r="E8" s="20" t="s">
        <v>341</v>
      </c>
      <c r="F8" s="20" t="s">
        <v>342</v>
      </c>
      <c r="G8" s="20" t="s">
        <v>343</v>
      </c>
      <c r="H8" s="20" t="s">
        <v>344</v>
      </c>
      <c r="I8" s="19"/>
      <c r="J8" s="19"/>
      <c r="K8" s="19"/>
    </row>
    <row r="9" spans="1:11">
      <c r="A9" s="18" t="s">
        <v>29</v>
      </c>
      <c r="B9" s="19" t="s">
        <v>312</v>
      </c>
      <c r="C9" s="20">
        <v>8</v>
      </c>
      <c r="D9" s="20" t="s">
        <v>325</v>
      </c>
      <c r="E9" s="20" t="s">
        <v>345</v>
      </c>
      <c r="F9" s="20" t="s">
        <v>346</v>
      </c>
      <c r="G9" s="20" t="s">
        <v>347</v>
      </c>
      <c r="H9" s="20" t="s">
        <v>348</v>
      </c>
      <c r="I9" s="19"/>
      <c r="J9" s="19"/>
      <c r="K9" s="19"/>
    </row>
    <row r="10" spans="1:11">
      <c r="A10" s="18" t="s">
        <v>29</v>
      </c>
      <c r="B10" s="19" t="s">
        <v>312</v>
      </c>
      <c r="C10" s="20">
        <v>8</v>
      </c>
      <c r="D10" s="20" t="s">
        <v>330</v>
      </c>
      <c r="E10" s="20" t="s">
        <v>349</v>
      </c>
      <c r="F10" s="20" t="s">
        <v>350</v>
      </c>
      <c r="G10" s="20" t="s">
        <v>351</v>
      </c>
      <c r="H10" s="20" t="s">
        <v>352</v>
      </c>
      <c r="I10" s="19"/>
      <c r="J10" s="19"/>
      <c r="K10" s="19"/>
    </row>
    <row r="11" spans="1:11">
      <c r="A11" s="18" t="s">
        <v>15</v>
      </c>
      <c r="B11" s="19" t="s">
        <v>312</v>
      </c>
      <c r="C11" s="20">
        <v>8</v>
      </c>
      <c r="D11" s="20" t="s">
        <v>313</v>
      </c>
      <c r="E11" s="20" t="s">
        <v>353</v>
      </c>
      <c r="F11" s="20" t="s">
        <v>354</v>
      </c>
      <c r="G11" s="20" t="s">
        <v>355</v>
      </c>
      <c r="H11" s="20" t="s">
        <v>356</v>
      </c>
      <c r="I11" s="20" t="s">
        <v>357</v>
      </c>
      <c r="J11" s="20" t="s">
        <v>358</v>
      </c>
      <c r="K11" s="19">
        <v>0.3493333</v>
      </c>
    </row>
    <row r="12" spans="1:11">
      <c r="A12" s="18" t="s">
        <v>15</v>
      </c>
      <c r="B12" s="19" t="s">
        <v>312</v>
      </c>
      <c r="C12" s="20">
        <v>8</v>
      </c>
      <c r="D12" s="20" t="s">
        <v>320</v>
      </c>
      <c r="E12" s="20" t="s">
        <v>359</v>
      </c>
      <c r="F12" s="20" t="s">
        <v>360</v>
      </c>
      <c r="G12" s="20" t="s">
        <v>361</v>
      </c>
      <c r="H12" s="20" t="s">
        <v>362</v>
      </c>
      <c r="I12" s="19"/>
      <c r="J12" s="19"/>
      <c r="K12" s="19"/>
    </row>
    <row r="13" spans="1:11">
      <c r="A13" s="18" t="s">
        <v>15</v>
      </c>
      <c r="B13" s="19" t="s">
        <v>312</v>
      </c>
      <c r="C13" s="20">
        <v>8</v>
      </c>
      <c r="D13" s="20" t="s">
        <v>325</v>
      </c>
      <c r="E13" s="20" t="s">
        <v>363</v>
      </c>
      <c r="F13" s="20" t="s">
        <v>364</v>
      </c>
      <c r="G13" s="20">
        <v>2.231292453591</v>
      </c>
      <c r="H13" s="20" t="s">
        <v>365</v>
      </c>
      <c r="I13" s="19"/>
      <c r="J13" s="19"/>
      <c r="K13" s="19"/>
    </row>
    <row r="14" spans="1:11">
      <c r="A14" s="18" t="s">
        <v>15</v>
      </c>
      <c r="B14" s="19" t="s">
        <v>312</v>
      </c>
      <c r="C14" s="20">
        <v>8</v>
      </c>
      <c r="D14" s="20" t="s">
        <v>330</v>
      </c>
      <c r="E14" s="20" t="s">
        <v>366</v>
      </c>
      <c r="F14" s="20" t="s">
        <v>367</v>
      </c>
      <c r="G14" s="20" t="s">
        <v>368</v>
      </c>
      <c r="H14" s="20" t="s">
        <v>369</v>
      </c>
      <c r="I14" s="19"/>
      <c r="J14" s="19"/>
      <c r="K14" s="19"/>
    </row>
  </sheetData>
  <mergeCells count="1">
    <mergeCell ref="A1:K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6"/>
  <sheetViews>
    <sheetView workbookViewId="0">
      <selection activeCell="A1" sqref="A1:N1"/>
    </sheetView>
  </sheetViews>
  <sheetFormatPr defaultColWidth="11" defaultRowHeight="17.6"/>
  <cols>
    <col min="1" max="1" width="15.6666666666667" customWidth="1"/>
    <col min="2" max="2" width="16" customWidth="1"/>
    <col min="4" max="4" width="24.3333333333333" customWidth="1"/>
    <col min="6" max="6" width="19" customWidth="1"/>
    <col min="7" max="7" width="15.8333333333333" customWidth="1"/>
    <col min="10" max="10" width="17.6666666666667" customWidth="1"/>
  </cols>
  <sheetData>
    <row r="1" spans="1:14">
      <c r="A1" s="13" t="s">
        <v>370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="12" customFormat="1" spans="1:14">
      <c r="A2" s="14" t="s">
        <v>371</v>
      </c>
      <c r="B2" s="14" t="s">
        <v>372</v>
      </c>
      <c r="C2" s="15" t="s">
        <v>373</v>
      </c>
      <c r="D2" s="15" t="s">
        <v>374</v>
      </c>
      <c r="E2" s="15" t="s">
        <v>375</v>
      </c>
      <c r="F2" s="15" t="s">
        <v>376</v>
      </c>
      <c r="G2" s="15" t="s">
        <v>377</v>
      </c>
      <c r="H2" s="15" t="s">
        <v>378</v>
      </c>
      <c r="I2" s="15" t="s">
        <v>379</v>
      </c>
      <c r="J2" s="15" t="s">
        <v>380</v>
      </c>
      <c r="K2" s="15" t="s">
        <v>381</v>
      </c>
      <c r="L2" s="15" t="s">
        <v>382</v>
      </c>
      <c r="M2" s="15" t="s">
        <v>383</v>
      </c>
      <c r="N2" s="15" t="s">
        <v>384</v>
      </c>
    </row>
    <row r="3" spans="1:14">
      <c r="A3" s="4" t="s">
        <v>23</v>
      </c>
      <c r="B3" s="3" t="s">
        <v>385</v>
      </c>
      <c r="C3" s="3" t="s">
        <v>386</v>
      </c>
      <c r="D3" s="3" t="s">
        <v>387</v>
      </c>
      <c r="E3" s="3">
        <v>16</v>
      </c>
      <c r="F3" s="3" t="s">
        <v>388</v>
      </c>
      <c r="G3" s="3">
        <v>4.77</v>
      </c>
      <c r="H3" s="3" t="s">
        <v>389</v>
      </c>
      <c r="I3" s="3">
        <v>-3.66</v>
      </c>
      <c r="J3" s="3">
        <v>-4.0673</v>
      </c>
      <c r="K3" s="3">
        <v>317</v>
      </c>
      <c r="L3" s="3">
        <v>3.9749</v>
      </c>
      <c r="M3" s="8">
        <v>7.04e-5</v>
      </c>
      <c r="N3" s="3">
        <v>0.0327125333333333</v>
      </c>
    </row>
    <row r="4" spans="1:14">
      <c r="A4" s="4" t="s">
        <v>23</v>
      </c>
      <c r="B4" s="3" t="s">
        <v>390</v>
      </c>
      <c r="C4" s="3" t="s">
        <v>391</v>
      </c>
      <c r="D4" s="3" t="s">
        <v>387</v>
      </c>
      <c r="E4" s="3">
        <v>8</v>
      </c>
      <c r="F4" s="3" t="s">
        <v>392</v>
      </c>
      <c r="G4" s="3">
        <v>5.69</v>
      </c>
      <c r="H4" s="3" t="s">
        <v>392</v>
      </c>
      <c r="I4" s="3">
        <v>4.91</v>
      </c>
      <c r="J4" s="3">
        <v>5.693</v>
      </c>
      <c r="K4" s="3">
        <v>405</v>
      </c>
      <c r="L4" s="3">
        <v>5.69298</v>
      </c>
      <c r="M4" s="8">
        <v>1.25e-8</v>
      </c>
      <c r="N4" s="8">
        <v>1.7425e-5</v>
      </c>
    </row>
    <row r="5" spans="1:14">
      <c r="A5" s="4" t="s">
        <v>23</v>
      </c>
      <c r="B5" s="3" t="s">
        <v>393</v>
      </c>
      <c r="C5" s="3" t="s">
        <v>394</v>
      </c>
      <c r="D5" s="3" t="s">
        <v>387</v>
      </c>
      <c r="E5" s="3">
        <v>8</v>
      </c>
      <c r="F5" s="3" t="s">
        <v>392</v>
      </c>
      <c r="G5" s="3">
        <v>5.69</v>
      </c>
      <c r="H5" s="3" t="s">
        <v>395</v>
      </c>
      <c r="I5" s="3">
        <v>-3.91</v>
      </c>
      <c r="J5" s="3">
        <v>-4.9145</v>
      </c>
      <c r="K5" s="3">
        <v>403</v>
      </c>
      <c r="L5" s="3">
        <v>4.91449</v>
      </c>
      <c r="M5" s="8">
        <v>8.9e-7</v>
      </c>
      <c r="N5" s="3">
        <v>0.00062033</v>
      </c>
    </row>
    <row r="6" spans="1:14">
      <c r="A6" s="4" t="s">
        <v>12</v>
      </c>
      <c r="B6" s="3" t="s">
        <v>396</v>
      </c>
      <c r="C6" s="3" t="s">
        <v>397</v>
      </c>
      <c r="D6" s="3" t="s">
        <v>387</v>
      </c>
      <c r="E6" s="3">
        <v>19</v>
      </c>
      <c r="F6" s="3" t="s">
        <v>398</v>
      </c>
      <c r="G6" s="3">
        <v>4.33</v>
      </c>
      <c r="H6" s="3" t="s">
        <v>399</v>
      </c>
      <c r="I6" s="3">
        <v>3.96</v>
      </c>
      <c r="J6" s="3">
        <v>3.619</v>
      </c>
      <c r="K6" s="3">
        <v>405</v>
      </c>
      <c r="L6" s="3">
        <v>4.35549</v>
      </c>
      <c r="M6" s="8">
        <v>1.33e-5</v>
      </c>
      <c r="N6" s="3">
        <v>0.0185668</v>
      </c>
    </row>
    <row r="7" spans="1:14">
      <c r="A7" s="4" t="s">
        <v>10</v>
      </c>
      <c r="B7" s="3" t="s">
        <v>400</v>
      </c>
      <c r="C7" s="3" t="s">
        <v>401</v>
      </c>
      <c r="D7" s="3" t="s">
        <v>387</v>
      </c>
      <c r="E7" s="3">
        <v>4</v>
      </c>
      <c r="F7" s="3" t="s">
        <v>402</v>
      </c>
      <c r="G7" s="3">
        <v>-3.47</v>
      </c>
      <c r="H7" s="3" t="s">
        <v>403</v>
      </c>
      <c r="I7" s="3">
        <v>-3.72</v>
      </c>
      <c r="J7" s="3">
        <v>2.0936</v>
      </c>
      <c r="K7" s="3">
        <v>387</v>
      </c>
      <c r="L7" s="3">
        <v>-5.2747</v>
      </c>
      <c r="M7" s="8">
        <v>1.33e-7</v>
      </c>
      <c r="N7" s="8">
        <v>4.63505e-5</v>
      </c>
    </row>
    <row r="8" spans="1:14">
      <c r="A8" s="4" t="s">
        <v>10</v>
      </c>
      <c r="B8" s="3" t="s">
        <v>404</v>
      </c>
      <c r="C8" s="3" t="s">
        <v>405</v>
      </c>
      <c r="D8" s="3" t="s">
        <v>387</v>
      </c>
      <c r="E8" s="3">
        <v>1</v>
      </c>
      <c r="F8" s="3" t="s">
        <v>406</v>
      </c>
      <c r="G8" s="3">
        <v>11.672</v>
      </c>
      <c r="H8" s="3" t="s">
        <v>407</v>
      </c>
      <c r="I8" s="3">
        <v>3.4</v>
      </c>
      <c r="J8" s="3">
        <v>-10.19704</v>
      </c>
      <c r="K8" s="3">
        <v>323</v>
      </c>
      <c r="L8" s="3">
        <v>-8.8707</v>
      </c>
      <c r="M8" s="8">
        <v>7.27e-19</v>
      </c>
      <c r="N8" s="8">
        <v>5.06719e-16</v>
      </c>
    </row>
    <row r="9" spans="1:14">
      <c r="A9" s="4" t="s">
        <v>10</v>
      </c>
      <c r="B9" s="3" t="s">
        <v>390</v>
      </c>
      <c r="C9" s="3" t="s">
        <v>391</v>
      </c>
      <c r="D9" s="3" t="s">
        <v>387</v>
      </c>
      <c r="E9" s="3">
        <v>8</v>
      </c>
      <c r="F9" s="3" t="s">
        <v>408</v>
      </c>
      <c r="G9" s="3">
        <v>14.64</v>
      </c>
      <c r="H9" s="3" t="s">
        <v>392</v>
      </c>
      <c r="I9" s="3">
        <v>4.91</v>
      </c>
      <c r="J9" s="3">
        <v>13.1975</v>
      </c>
      <c r="K9" s="3">
        <v>405</v>
      </c>
      <c r="L9" s="3">
        <v>13.1975</v>
      </c>
      <c r="M9" s="8">
        <v>9.07e-40</v>
      </c>
      <c r="N9" s="8">
        <v>1.264358e-36</v>
      </c>
    </row>
    <row r="10" spans="1:14">
      <c r="A10" s="4" t="s">
        <v>10</v>
      </c>
      <c r="B10" s="3" t="s">
        <v>409</v>
      </c>
      <c r="C10" s="3" t="s">
        <v>410</v>
      </c>
      <c r="D10" s="3" t="s">
        <v>387</v>
      </c>
      <c r="E10" s="3">
        <v>8</v>
      </c>
      <c r="F10" s="3" t="s">
        <v>408</v>
      </c>
      <c r="G10" s="3">
        <v>14.64</v>
      </c>
      <c r="H10" s="3" t="s">
        <v>411</v>
      </c>
      <c r="I10" s="3">
        <v>5.81</v>
      </c>
      <c r="J10" s="3">
        <v>-6.8857</v>
      </c>
      <c r="K10" s="3">
        <v>406</v>
      </c>
      <c r="L10" s="3">
        <v>-4.5108</v>
      </c>
      <c r="M10" s="8">
        <v>6.46e-6</v>
      </c>
      <c r="N10" s="3">
        <v>0.001801048</v>
      </c>
    </row>
    <row r="11" spans="1:14">
      <c r="A11" s="4" t="s">
        <v>10</v>
      </c>
      <c r="B11" s="3" t="s">
        <v>393</v>
      </c>
      <c r="C11" s="3" t="s">
        <v>394</v>
      </c>
      <c r="D11" s="3" t="s">
        <v>387</v>
      </c>
      <c r="E11" s="3">
        <v>8</v>
      </c>
      <c r="F11" s="3" t="s">
        <v>408</v>
      </c>
      <c r="G11" s="3">
        <v>14.64</v>
      </c>
      <c r="H11" s="3" t="s">
        <v>395</v>
      </c>
      <c r="I11" s="3">
        <v>-3.91</v>
      </c>
      <c r="J11" s="3">
        <v>-8.7879</v>
      </c>
      <c r="K11" s="3">
        <v>403</v>
      </c>
      <c r="L11" s="3">
        <v>8.7879</v>
      </c>
      <c r="M11" s="8">
        <v>1.52e-18</v>
      </c>
      <c r="N11" s="8">
        <v>7.06293333333333e-16</v>
      </c>
    </row>
    <row r="12" spans="1:14">
      <c r="A12" s="4" t="s">
        <v>19</v>
      </c>
      <c r="B12" s="3" t="s">
        <v>412</v>
      </c>
      <c r="C12" s="3" t="s">
        <v>413</v>
      </c>
      <c r="D12" s="3" t="s">
        <v>387</v>
      </c>
      <c r="E12" s="3">
        <v>16</v>
      </c>
      <c r="F12" s="3" t="s">
        <v>414</v>
      </c>
      <c r="G12" s="3">
        <v>3.94</v>
      </c>
      <c r="H12" s="3" t="s">
        <v>415</v>
      </c>
      <c r="I12" s="3">
        <v>-3.81</v>
      </c>
      <c r="J12" s="3">
        <v>3.5214</v>
      </c>
      <c r="K12" s="3">
        <v>437</v>
      </c>
      <c r="L12" s="3">
        <v>-4.13473</v>
      </c>
      <c r="M12" s="8">
        <v>3.55e-5</v>
      </c>
      <c r="N12" s="3">
        <v>0.0246015</v>
      </c>
    </row>
    <row r="13" spans="1:14">
      <c r="A13" s="4" t="s">
        <v>19</v>
      </c>
      <c r="B13" s="3" t="s">
        <v>416</v>
      </c>
      <c r="C13" s="3" t="s">
        <v>417</v>
      </c>
      <c r="D13" s="3" t="s">
        <v>387</v>
      </c>
      <c r="E13" s="3">
        <v>5</v>
      </c>
      <c r="F13" s="3" t="s">
        <v>418</v>
      </c>
      <c r="G13" s="3">
        <v>-11.45</v>
      </c>
      <c r="H13" s="3" t="s">
        <v>419</v>
      </c>
      <c r="I13" s="3">
        <v>3.16</v>
      </c>
      <c r="J13" s="3">
        <v>4.3315</v>
      </c>
      <c r="K13" s="3">
        <v>370</v>
      </c>
      <c r="L13" s="3">
        <v>5.3447</v>
      </c>
      <c r="M13" s="8">
        <v>9.06e-8</v>
      </c>
      <c r="N13" s="3">
        <v>0.000125572</v>
      </c>
    </row>
    <row r="14" spans="1:14">
      <c r="A14" s="4" t="s">
        <v>21</v>
      </c>
      <c r="B14" s="3" t="s">
        <v>420</v>
      </c>
      <c r="C14" s="3" t="s">
        <v>421</v>
      </c>
      <c r="D14" s="3" t="s">
        <v>387</v>
      </c>
      <c r="E14" s="3">
        <v>6</v>
      </c>
      <c r="F14" s="3" t="s">
        <v>422</v>
      </c>
      <c r="G14" s="3">
        <v>5.64</v>
      </c>
      <c r="H14" s="3" t="s">
        <v>423</v>
      </c>
      <c r="I14" s="3">
        <v>4.39</v>
      </c>
      <c r="J14" s="3">
        <v>5.5119</v>
      </c>
      <c r="K14" s="3">
        <v>360</v>
      </c>
      <c r="L14" s="3">
        <v>5.5119</v>
      </c>
      <c r="M14" s="8">
        <v>3.55e-8</v>
      </c>
      <c r="N14" s="8">
        <v>8.17e-6</v>
      </c>
    </row>
    <row r="15" spans="1:14">
      <c r="A15" s="4" t="s">
        <v>21</v>
      </c>
      <c r="B15" s="3" t="s">
        <v>424</v>
      </c>
      <c r="C15" s="3" t="s">
        <v>425</v>
      </c>
      <c r="D15" s="3" t="s">
        <v>387</v>
      </c>
      <c r="E15" s="3">
        <v>11</v>
      </c>
      <c r="F15" s="3" t="s">
        <v>426</v>
      </c>
      <c r="G15" s="3">
        <v>4.98</v>
      </c>
      <c r="H15" s="3" t="s">
        <v>427</v>
      </c>
      <c r="I15" s="3">
        <v>-3.25</v>
      </c>
      <c r="J15" s="3">
        <v>3.5556</v>
      </c>
      <c r="K15" s="3">
        <v>256</v>
      </c>
      <c r="L15" s="3">
        <v>-3.2402</v>
      </c>
      <c r="M15" s="3">
        <v>0.001194</v>
      </c>
      <c r="N15" s="3">
        <v>0.043200513</v>
      </c>
    </row>
    <row r="16" spans="1:14">
      <c r="A16" s="4" t="s">
        <v>21</v>
      </c>
      <c r="B16" s="3" t="s">
        <v>428</v>
      </c>
      <c r="C16" s="3" t="s">
        <v>429</v>
      </c>
      <c r="D16" s="3" t="s">
        <v>387</v>
      </c>
      <c r="E16" s="3">
        <v>14</v>
      </c>
      <c r="F16" s="3" t="s">
        <v>430</v>
      </c>
      <c r="G16" s="3">
        <v>-3.72</v>
      </c>
      <c r="H16" s="3" t="s">
        <v>431</v>
      </c>
      <c r="I16" s="3">
        <v>4.33</v>
      </c>
      <c r="J16" s="3">
        <v>3.5375</v>
      </c>
      <c r="K16" s="3">
        <v>566</v>
      </c>
      <c r="L16" s="3">
        <v>3.6759</v>
      </c>
      <c r="M16" s="3">
        <v>0.000237</v>
      </c>
      <c r="N16" s="3">
        <v>0.014230304</v>
      </c>
    </row>
    <row r="17" spans="1:14">
      <c r="A17" s="4" t="s">
        <v>21</v>
      </c>
      <c r="B17" s="3" t="s">
        <v>432</v>
      </c>
      <c r="C17" s="3" t="s">
        <v>433</v>
      </c>
      <c r="D17" s="3" t="s">
        <v>387</v>
      </c>
      <c r="E17" s="3">
        <v>16</v>
      </c>
      <c r="F17" s="3" t="s">
        <v>434</v>
      </c>
      <c r="G17" s="3">
        <v>-3.72</v>
      </c>
      <c r="H17" s="3" t="s">
        <v>435</v>
      </c>
      <c r="I17" s="3">
        <v>-5.44</v>
      </c>
      <c r="J17" s="3">
        <v>-3.2651</v>
      </c>
      <c r="K17" s="3">
        <v>488</v>
      </c>
      <c r="L17" s="3">
        <v>3.4042</v>
      </c>
      <c r="M17" s="3">
        <v>0.000664</v>
      </c>
      <c r="N17" s="3">
        <v>0.028229265</v>
      </c>
    </row>
    <row r="18" spans="1:14">
      <c r="A18" s="4" t="s">
        <v>21</v>
      </c>
      <c r="B18" s="3" t="s">
        <v>436</v>
      </c>
      <c r="C18" s="3" t="s">
        <v>437</v>
      </c>
      <c r="D18" s="3" t="s">
        <v>387</v>
      </c>
      <c r="E18" s="3">
        <v>16</v>
      </c>
      <c r="F18" s="3" t="s">
        <v>438</v>
      </c>
      <c r="G18" s="3">
        <v>-3.41</v>
      </c>
      <c r="H18" s="3" t="s">
        <v>439</v>
      </c>
      <c r="I18" s="3">
        <v>-3.84</v>
      </c>
      <c r="J18" s="3">
        <v>-3.2515</v>
      </c>
      <c r="K18" s="3">
        <v>365</v>
      </c>
      <c r="L18" s="3">
        <v>3.2515</v>
      </c>
      <c r="M18" s="3">
        <v>0.00115</v>
      </c>
      <c r="N18" s="3">
        <v>0.042922973</v>
      </c>
    </row>
    <row r="19" spans="1:14">
      <c r="A19" s="4" t="s">
        <v>21</v>
      </c>
      <c r="B19" s="3" t="s">
        <v>440</v>
      </c>
      <c r="C19" s="3" t="s">
        <v>441</v>
      </c>
      <c r="D19" s="3" t="s">
        <v>387</v>
      </c>
      <c r="E19" s="3">
        <v>3</v>
      </c>
      <c r="F19" s="3" t="s">
        <v>442</v>
      </c>
      <c r="G19" s="3">
        <v>3.59</v>
      </c>
      <c r="H19" s="3" t="s">
        <v>443</v>
      </c>
      <c r="I19" s="3">
        <v>-3.3</v>
      </c>
      <c r="J19" s="3">
        <v>-2.2967</v>
      </c>
      <c r="K19" s="3">
        <v>477</v>
      </c>
      <c r="L19" s="3">
        <v>3.48333</v>
      </c>
      <c r="M19" s="3">
        <v>0.000495</v>
      </c>
      <c r="N19" s="3">
        <v>0.023572241</v>
      </c>
    </row>
    <row r="20" spans="1:14">
      <c r="A20" s="4" t="s">
        <v>21</v>
      </c>
      <c r="B20" s="3" t="s">
        <v>444</v>
      </c>
      <c r="C20" s="3" t="s">
        <v>445</v>
      </c>
      <c r="D20" s="3" t="s">
        <v>387</v>
      </c>
      <c r="E20" s="3">
        <v>2</v>
      </c>
      <c r="F20" s="3" t="s">
        <v>446</v>
      </c>
      <c r="G20" s="3">
        <v>-8.56</v>
      </c>
      <c r="H20" s="3" t="s">
        <v>447</v>
      </c>
      <c r="I20" s="3">
        <v>4.89</v>
      </c>
      <c r="J20" s="3">
        <v>-6.8642</v>
      </c>
      <c r="K20" s="3">
        <v>624</v>
      </c>
      <c r="L20" s="3">
        <v>-6.72678</v>
      </c>
      <c r="M20" s="8">
        <v>1.73e-11</v>
      </c>
      <c r="N20" s="8">
        <v>1.19e-8</v>
      </c>
    </row>
    <row r="21" spans="1:14">
      <c r="A21" s="4" t="s">
        <v>21</v>
      </c>
      <c r="B21" s="3" t="s">
        <v>448</v>
      </c>
      <c r="C21" s="3" t="s">
        <v>449</v>
      </c>
      <c r="D21" s="3" t="s">
        <v>387</v>
      </c>
      <c r="E21" s="3">
        <v>17</v>
      </c>
      <c r="F21" s="3" t="s">
        <v>450</v>
      </c>
      <c r="G21" s="3">
        <v>4.84</v>
      </c>
      <c r="H21" s="3" t="s">
        <v>451</v>
      </c>
      <c r="I21" s="3">
        <v>3.07</v>
      </c>
      <c r="J21" s="3">
        <v>2.7374</v>
      </c>
      <c r="K21" s="3">
        <v>394</v>
      </c>
      <c r="L21" s="3">
        <v>3.8358</v>
      </c>
      <c r="M21" s="3">
        <v>0.000125</v>
      </c>
      <c r="N21" s="3">
        <v>0.008220238</v>
      </c>
    </row>
    <row r="22" spans="1:14">
      <c r="A22" s="4" t="s">
        <v>21</v>
      </c>
      <c r="B22" s="3" t="s">
        <v>452</v>
      </c>
      <c r="C22" s="3" t="s">
        <v>453</v>
      </c>
      <c r="D22" s="3" t="s">
        <v>387</v>
      </c>
      <c r="E22" s="3">
        <v>20</v>
      </c>
      <c r="F22" s="3" t="s">
        <v>454</v>
      </c>
      <c r="G22" s="3">
        <v>-4.22</v>
      </c>
      <c r="H22" s="3" t="s">
        <v>455</v>
      </c>
      <c r="I22" s="3">
        <v>-5.97</v>
      </c>
      <c r="J22" s="3">
        <v>-3.5595</v>
      </c>
      <c r="K22" s="3">
        <v>525</v>
      </c>
      <c r="L22" s="3">
        <v>3.55952</v>
      </c>
      <c r="M22" s="3">
        <v>0.000372</v>
      </c>
      <c r="N22" s="3">
        <v>0.0214055</v>
      </c>
    </row>
    <row r="23" spans="1:14">
      <c r="A23" s="4" t="s">
        <v>21</v>
      </c>
      <c r="B23" s="3" t="s">
        <v>456</v>
      </c>
      <c r="C23" s="3" t="s">
        <v>457</v>
      </c>
      <c r="D23" s="3" t="s">
        <v>387</v>
      </c>
      <c r="E23" s="3">
        <v>6</v>
      </c>
      <c r="F23" s="3" t="s">
        <v>458</v>
      </c>
      <c r="G23" s="3">
        <v>3.52</v>
      </c>
      <c r="H23" s="3" t="s">
        <v>459</v>
      </c>
      <c r="I23" s="3">
        <v>5.25</v>
      </c>
      <c r="J23" s="3">
        <v>-3.4875</v>
      </c>
      <c r="K23" s="3">
        <v>370</v>
      </c>
      <c r="L23" s="3">
        <v>-3.4875</v>
      </c>
      <c r="M23" s="3">
        <v>0.000488</v>
      </c>
      <c r="N23" s="3">
        <v>0.023572241</v>
      </c>
    </row>
    <row r="24" spans="1:14">
      <c r="A24" s="4" t="s">
        <v>21</v>
      </c>
      <c r="B24" s="3" t="s">
        <v>460</v>
      </c>
      <c r="C24" s="3" t="s">
        <v>461</v>
      </c>
      <c r="D24" s="3" t="s">
        <v>387</v>
      </c>
      <c r="E24" s="3">
        <v>10</v>
      </c>
      <c r="F24" s="3" t="s">
        <v>462</v>
      </c>
      <c r="G24" s="3">
        <v>-8.14</v>
      </c>
      <c r="H24" s="3" t="s">
        <v>463</v>
      </c>
      <c r="I24" s="3">
        <v>-4.17</v>
      </c>
      <c r="J24" s="3">
        <v>2.8058</v>
      </c>
      <c r="K24" s="3">
        <v>365</v>
      </c>
      <c r="L24" s="3">
        <v>-3.3923</v>
      </c>
      <c r="M24" s="3">
        <v>0.000693</v>
      </c>
      <c r="N24" s="3">
        <v>0.028229265</v>
      </c>
    </row>
    <row r="25" spans="1:14">
      <c r="A25" s="4" t="s">
        <v>21</v>
      </c>
      <c r="B25" s="3" t="s">
        <v>464</v>
      </c>
      <c r="C25" s="3" t="s">
        <v>465</v>
      </c>
      <c r="D25" s="3" t="s">
        <v>387</v>
      </c>
      <c r="E25" s="3">
        <v>16</v>
      </c>
      <c r="F25" s="3" t="s">
        <v>466</v>
      </c>
      <c r="G25" s="3">
        <v>-4.31</v>
      </c>
      <c r="H25" s="3" t="s">
        <v>467</v>
      </c>
      <c r="I25" s="3">
        <v>4.33</v>
      </c>
      <c r="J25" s="3">
        <v>-4.2791</v>
      </c>
      <c r="K25" s="3">
        <v>388</v>
      </c>
      <c r="L25" s="3">
        <v>-4.2791</v>
      </c>
      <c r="M25" s="8">
        <v>1.88e-5</v>
      </c>
      <c r="N25" s="3">
        <v>0.001997138</v>
      </c>
    </row>
    <row r="26" spans="1:14">
      <c r="A26" s="4" t="s">
        <v>21</v>
      </c>
      <c r="B26" s="3" t="s">
        <v>468</v>
      </c>
      <c r="C26" s="3" t="s">
        <v>469</v>
      </c>
      <c r="D26" s="3" t="s">
        <v>387</v>
      </c>
      <c r="E26" s="3">
        <v>17</v>
      </c>
      <c r="F26" s="3" t="s">
        <v>470</v>
      </c>
      <c r="G26" s="3">
        <v>8.24</v>
      </c>
      <c r="H26" s="3" t="s">
        <v>471</v>
      </c>
      <c r="I26" s="3">
        <v>-4.58</v>
      </c>
      <c r="J26" s="3">
        <v>4.4</v>
      </c>
      <c r="K26" s="3">
        <v>502</v>
      </c>
      <c r="L26" s="3">
        <v>-4.9867</v>
      </c>
      <c r="M26" s="8">
        <v>6.14e-7</v>
      </c>
      <c r="N26" s="3">
        <v>0.000121133</v>
      </c>
    </row>
    <row r="27" spans="1:14">
      <c r="A27" s="4" t="s">
        <v>21</v>
      </c>
      <c r="B27" s="3" t="s">
        <v>472</v>
      </c>
      <c r="C27" s="3" t="s">
        <v>473</v>
      </c>
      <c r="D27" s="3" t="s">
        <v>387</v>
      </c>
      <c r="E27" s="3">
        <v>1</v>
      </c>
      <c r="F27" s="3" t="s">
        <v>474</v>
      </c>
      <c r="G27" s="3">
        <v>-7.28</v>
      </c>
      <c r="H27" s="3" t="s">
        <v>475</v>
      </c>
      <c r="I27" s="3">
        <v>-3.79</v>
      </c>
      <c r="J27" s="3">
        <v>-4.0209</v>
      </c>
      <c r="K27" s="3">
        <v>313</v>
      </c>
      <c r="L27" s="3">
        <v>4.3104</v>
      </c>
      <c r="M27" s="8">
        <v>1.63e-5</v>
      </c>
      <c r="N27" s="3">
        <v>0.001997138</v>
      </c>
    </row>
    <row r="28" spans="1:14">
      <c r="A28" s="4" t="s">
        <v>21</v>
      </c>
      <c r="B28" s="3" t="s">
        <v>476</v>
      </c>
      <c r="C28" s="3" t="s">
        <v>477</v>
      </c>
      <c r="D28" s="3" t="s">
        <v>387</v>
      </c>
      <c r="E28" s="3">
        <v>3</v>
      </c>
      <c r="F28" s="3" t="s">
        <v>478</v>
      </c>
      <c r="G28" s="3">
        <v>4.86</v>
      </c>
      <c r="H28" s="3" t="s">
        <v>479</v>
      </c>
      <c r="I28" s="3">
        <v>-3.44</v>
      </c>
      <c r="J28" s="3">
        <v>3.51685</v>
      </c>
      <c r="K28" s="3">
        <v>289</v>
      </c>
      <c r="L28" s="3">
        <v>-4.16614</v>
      </c>
      <c r="M28" s="8">
        <v>3.1e-5</v>
      </c>
      <c r="N28" s="3">
        <v>0.003057929</v>
      </c>
    </row>
    <row r="29" spans="1:14">
      <c r="A29" s="4" t="s">
        <v>21</v>
      </c>
      <c r="B29" s="3" t="s">
        <v>480</v>
      </c>
      <c r="C29" s="3" t="s">
        <v>481</v>
      </c>
      <c r="D29" s="3" t="s">
        <v>387</v>
      </c>
      <c r="E29" s="3">
        <v>5</v>
      </c>
      <c r="F29" s="3" t="s">
        <v>482</v>
      </c>
      <c r="G29" s="3">
        <v>-4.1</v>
      </c>
      <c r="H29" s="3" t="s">
        <v>483</v>
      </c>
      <c r="I29" s="3">
        <v>-5.55</v>
      </c>
      <c r="J29" s="3">
        <v>-2.88</v>
      </c>
      <c r="K29" s="3">
        <v>492</v>
      </c>
      <c r="L29" s="3">
        <v>3.3916</v>
      </c>
      <c r="M29" s="3">
        <v>0.000695</v>
      </c>
      <c r="N29" s="3">
        <v>0.028229265</v>
      </c>
    </row>
    <row r="30" spans="1:14">
      <c r="A30" s="4" t="s">
        <v>21</v>
      </c>
      <c r="B30" s="3" t="s">
        <v>484</v>
      </c>
      <c r="C30" s="3" t="s">
        <v>485</v>
      </c>
      <c r="D30" s="3" t="s">
        <v>387</v>
      </c>
      <c r="E30" s="3">
        <v>2</v>
      </c>
      <c r="F30" s="3" t="s">
        <v>486</v>
      </c>
      <c r="G30" s="3">
        <v>-5.49</v>
      </c>
      <c r="H30" s="3" t="s">
        <v>487</v>
      </c>
      <c r="I30" s="3">
        <v>-4</v>
      </c>
      <c r="J30" s="3">
        <v>4.05063</v>
      </c>
      <c r="K30" s="3">
        <v>345</v>
      </c>
      <c r="L30" s="3">
        <v>-4.05063</v>
      </c>
      <c r="M30" s="8">
        <v>5.11e-5</v>
      </c>
      <c r="N30" s="3">
        <v>0.004704607</v>
      </c>
    </row>
    <row r="31" spans="1:14">
      <c r="A31" s="4" t="s">
        <v>21</v>
      </c>
      <c r="B31" s="3" t="s">
        <v>488</v>
      </c>
      <c r="C31" s="3" t="s">
        <v>489</v>
      </c>
      <c r="D31" s="3" t="s">
        <v>387</v>
      </c>
      <c r="E31" s="3">
        <v>16</v>
      </c>
      <c r="F31" s="3" t="s">
        <v>490</v>
      </c>
      <c r="G31" s="3">
        <v>-2.86</v>
      </c>
      <c r="H31" s="3" t="s">
        <v>491</v>
      </c>
      <c r="I31" s="3">
        <v>2.81</v>
      </c>
      <c r="J31" s="3">
        <v>-0.1346</v>
      </c>
      <c r="K31" s="3">
        <v>193</v>
      </c>
      <c r="L31" s="3">
        <v>3.3131</v>
      </c>
      <c r="M31" s="3">
        <v>0.000923</v>
      </c>
      <c r="N31" s="3">
        <v>0.035407306</v>
      </c>
    </row>
    <row r="32" spans="1:14">
      <c r="A32" s="4" t="s">
        <v>21</v>
      </c>
      <c r="B32" s="3" t="s">
        <v>492</v>
      </c>
      <c r="C32" s="3" t="s">
        <v>493</v>
      </c>
      <c r="D32" s="3" t="s">
        <v>387</v>
      </c>
      <c r="E32" s="3">
        <v>16</v>
      </c>
      <c r="F32" s="3" t="s">
        <v>434</v>
      </c>
      <c r="G32" s="3">
        <v>-3.72</v>
      </c>
      <c r="H32" s="3" t="s">
        <v>494</v>
      </c>
      <c r="I32" s="3">
        <v>3.63</v>
      </c>
      <c r="J32" s="3">
        <v>-2.8174</v>
      </c>
      <c r="K32" s="3">
        <v>453</v>
      </c>
      <c r="L32" s="3">
        <v>-4.2826</v>
      </c>
      <c r="M32" s="8">
        <v>1.85e-5</v>
      </c>
      <c r="N32" s="3">
        <v>0.001997138</v>
      </c>
    </row>
    <row r="33" spans="1:14">
      <c r="A33" s="4" t="s">
        <v>21</v>
      </c>
      <c r="B33" s="3" t="s">
        <v>495</v>
      </c>
      <c r="C33" s="3" t="s">
        <v>496</v>
      </c>
      <c r="D33" s="3" t="s">
        <v>387</v>
      </c>
      <c r="E33" s="3">
        <v>1</v>
      </c>
      <c r="F33" s="3" t="s">
        <v>497</v>
      </c>
      <c r="G33" s="3">
        <v>-5.9</v>
      </c>
      <c r="H33" s="3" t="s">
        <v>498</v>
      </c>
      <c r="I33" s="3">
        <v>-3.93</v>
      </c>
      <c r="J33" s="3">
        <v>-5.675</v>
      </c>
      <c r="K33" s="3">
        <v>376</v>
      </c>
      <c r="L33" s="3">
        <v>5.675</v>
      </c>
      <c r="M33" s="8">
        <v>1.39e-8</v>
      </c>
      <c r="N33" s="8">
        <v>4.8e-6</v>
      </c>
    </row>
    <row r="34" spans="1:14">
      <c r="A34" s="4" t="s">
        <v>21</v>
      </c>
      <c r="B34" s="3" t="s">
        <v>499</v>
      </c>
      <c r="C34" s="3" t="s">
        <v>500</v>
      </c>
      <c r="D34" s="3" t="s">
        <v>387</v>
      </c>
      <c r="E34" s="3">
        <v>3</v>
      </c>
      <c r="F34" s="3" t="s">
        <v>478</v>
      </c>
      <c r="G34" s="3">
        <v>4.86</v>
      </c>
      <c r="H34" s="3" t="s">
        <v>501</v>
      </c>
      <c r="I34" s="3">
        <v>3.73</v>
      </c>
      <c r="J34" s="3">
        <v>3.22222</v>
      </c>
      <c r="K34" s="3">
        <v>315</v>
      </c>
      <c r="L34" s="3">
        <v>3.22222</v>
      </c>
      <c r="M34" s="3">
        <v>0.00127</v>
      </c>
      <c r="N34" s="3">
        <v>0.04384675</v>
      </c>
    </row>
    <row r="35" spans="1:14">
      <c r="A35" s="4" t="s">
        <v>21</v>
      </c>
      <c r="B35" s="3" t="s">
        <v>502</v>
      </c>
      <c r="C35" s="3" t="s">
        <v>503</v>
      </c>
      <c r="D35" s="3" t="s">
        <v>387</v>
      </c>
      <c r="E35" s="3">
        <v>10</v>
      </c>
      <c r="F35" s="3" t="s">
        <v>462</v>
      </c>
      <c r="G35" s="3">
        <v>-8.14</v>
      </c>
      <c r="H35" s="3" t="s">
        <v>504</v>
      </c>
      <c r="I35" s="3">
        <v>-5.19</v>
      </c>
      <c r="J35" s="3">
        <v>-4.0319</v>
      </c>
      <c r="K35" s="3">
        <v>344</v>
      </c>
      <c r="L35" s="3">
        <v>4.0319</v>
      </c>
      <c r="M35" s="8">
        <v>5.53e-5</v>
      </c>
      <c r="N35" s="3">
        <v>0.004773081</v>
      </c>
    </row>
    <row r="36" spans="1:14">
      <c r="A36" s="4" t="s">
        <v>21</v>
      </c>
      <c r="B36" s="3" t="s">
        <v>505</v>
      </c>
      <c r="C36" s="3" t="s">
        <v>506</v>
      </c>
      <c r="D36" s="3" t="s">
        <v>387</v>
      </c>
      <c r="E36" s="3">
        <v>10</v>
      </c>
      <c r="F36" s="3" t="s">
        <v>507</v>
      </c>
      <c r="G36" s="3">
        <v>-3.12</v>
      </c>
      <c r="H36" s="3" t="s">
        <v>508</v>
      </c>
      <c r="I36" s="3">
        <v>-3.32</v>
      </c>
      <c r="J36" s="3">
        <v>2.9737</v>
      </c>
      <c r="K36" s="3">
        <v>499</v>
      </c>
      <c r="L36" s="3">
        <v>-3.9866</v>
      </c>
      <c r="M36" s="8">
        <v>6.7e-5</v>
      </c>
      <c r="N36" s="3">
        <v>0.005424261</v>
      </c>
    </row>
    <row r="37" spans="1:14">
      <c r="A37" s="4" t="s">
        <v>21</v>
      </c>
      <c r="B37" s="3" t="s">
        <v>509</v>
      </c>
      <c r="C37" s="3" t="s">
        <v>510</v>
      </c>
      <c r="D37" s="3" t="s">
        <v>387</v>
      </c>
      <c r="E37" s="3">
        <v>17</v>
      </c>
      <c r="F37" s="3" t="s">
        <v>511</v>
      </c>
      <c r="G37" s="3">
        <v>10.15</v>
      </c>
      <c r="H37" s="3" t="s">
        <v>512</v>
      </c>
      <c r="I37" s="3">
        <v>4.72</v>
      </c>
      <c r="J37" s="3">
        <v>-2.5417</v>
      </c>
      <c r="K37" s="3">
        <v>315</v>
      </c>
      <c r="L37" s="3">
        <v>-3.3752</v>
      </c>
      <c r="M37" s="3">
        <v>0.000738</v>
      </c>
      <c r="N37" s="3">
        <v>0.029119371</v>
      </c>
    </row>
    <row r="38" spans="1:14">
      <c r="A38" s="4" t="s">
        <v>21</v>
      </c>
      <c r="B38" s="3" t="s">
        <v>513</v>
      </c>
      <c r="C38" s="3" t="s">
        <v>514</v>
      </c>
      <c r="D38" s="3" t="s">
        <v>387</v>
      </c>
      <c r="E38" s="3">
        <v>2</v>
      </c>
      <c r="F38" s="3" t="s">
        <v>515</v>
      </c>
      <c r="G38" s="3">
        <v>-13.57</v>
      </c>
      <c r="H38" s="3" t="s">
        <v>516</v>
      </c>
      <c r="I38" s="3">
        <v>-4.16</v>
      </c>
      <c r="J38" s="3">
        <v>-2.35922</v>
      </c>
      <c r="K38" s="3">
        <v>329</v>
      </c>
      <c r="L38" s="3">
        <v>6.1242</v>
      </c>
      <c r="M38" s="8">
        <v>9.11e-10</v>
      </c>
      <c r="N38" s="8">
        <v>4.19e-7</v>
      </c>
    </row>
    <row r="39" spans="1:14">
      <c r="A39" s="4" t="s">
        <v>21</v>
      </c>
      <c r="B39" s="3" t="s">
        <v>517</v>
      </c>
      <c r="C39" s="3" t="s">
        <v>518</v>
      </c>
      <c r="D39" s="3" t="s">
        <v>387</v>
      </c>
      <c r="E39" s="3">
        <v>12</v>
      </c>
      <c r="F39" s="3" t="s">
        <v>519</v>
      </c>
      <c r="G39" s="3">
        <v>7.91</v>
      </c>
      <c r="H39" s="3" t="s">
        <v>520</v>
      </c>
      <c r="I39" s="3">
        <v>3.86</v>
      </c>
      <c r="J39" s="3">
        <v>4.4818</v>
      </c>
      <c r="K39" s="3">
        <v>298</v>
      </c>
      <c r="L39" s="3">
        <v>5.6103</v>
      </c>
      <c r="M39" s="8">
        <v>2.02e-8</v>
      </c>
      <c r="N39" s="8">
        <v>5.58e-6</v>
      </c>
    </row>
    <row r="40" spans="1:14">
      <c r="A40" s="4" t="s">
        <v>21</v>
      </c>
      <c r="B40" s="3" t="s">
        <v>521</v>
      </c>
      <c r="C40" s="3" t="s">
        <v>522</v>
      </c>
      <c r="D40" s="3" t="s">
        <v>387</v>
      </c>
      <c r="E40" s="3">
        <v>19</v>
      </c>
      <c r="F40" s="3" t="s">
        <v>523</v>
      </c>
      <c r="G40" s="3">
        <v>4.19</v>
      </c>
      <c r="H40" s="3" t="s">
        <v>524</v>
      </c>
      <c r="I40" s="3">
        <v>3.74</v>
      </c>
      <c r="J40" s="3">
        <v>3.4471</v>
      </c>
      <c r="K40" s="3">
        <v>354</v>
      </c>
      <c r="L40" s="3">
        <v>3.4963</v>
      </c>
      <c r="M40" s="3">
        <v>0.000472</v>
      </c>
      <c r="N40" s="3">
        <v>0.023572241</v>
      </c>
    </row>
    <row r="41" spans="1:14">
      <c r="A41" s="4" t="s">
        <v>21</v>
      </c>
      <c r="B41" s="3" t="s">
        <v>525</v>
      </c>
      <c r="C41" s="3" t="s">
        <v>526</v>
      </c>
      <c r="D41" s="3" t="s">
        <v>387</v>
      </c>
      <c r="E41" s="3">
        <v>10</v>
      </c>
      <c r="F41" s="3" t="s">
        <v>527</v>
      </c>
      <c r="G41" s="3">
        <v>9.44</v>
      </c>
      <c r="H41" s="3" t="s">
        <v>528</v>
      </c>
      <c r="I41" s="3">
        <v>-5.32</v>
      </c>
      <c r="J41" s="3">
        <v>1.7564</v>
      </c>
      <c r="K41" s="3">
        <v>218</v>
      </c>
      <c r="L41" s="3">
        <v>-3.1903</v>
      </c>
      <c r="M41" s="3">
        <v>0.00142</v>
      </c>
      <c r="N41" s="3">
        <v>0.047829756</v>
      </c>
    </row>
    <row r="42" spans="1:14">
      <c r="A42" s="4" t="s">
        <v>21</v>
      </c>
      <c r="B42" s="3" t="s">
        <v>529</v>
      </c>
      <c r="C42" s="3" t="s">
        <v>530</v>
      </c>
      <c r="D42" s="3" t="s">
        <v>387</v>
      </c>
      <c r="E42" s="3">
        <v>6</v>
      </c>
      <c r="F42" s="3" t="s">
        <v>531</v>
      </c>
      <c r="G42" s="3">
        <v>-4.26</v>
      </c>
      <c r="H42" s="3" t="s">
        <v>532</v>
      </c>
      <c r="I42" s="3">
        <v>5.07</v>
      </c>
      <c r="J42" s="3">
        <v>-3.8021</v>
      </c>
      <c r="K42" s="3">
        <v>558</v>
      </c>
      <c r="L42" s="3">
        <v>-3.97377</v>
      </c>
      <c r="M42" s="8">
        <v>7.07e-5</v>
      </c>
      <c r="N42" s="3">
        <v>0.005424261</v>
      </c>
    </row>
    <row r="43" spans="1:14">
      <c r="A43" s="4" t="s">
        <v>21</v>
      </c>
      <c r="B43" s="3" t="s">
        <v>533</v>
      </c>
      <c r="C43" s="3" t="s">
        <v>534</v>
      </c>
      <c r="D43" s="3" t="s">
        <v>387</v>
      </c>
      <c r="E43" s="3">
        <v>3</v>
      </c>
      <c r="F43" s="3" t="s">
        <v>535</v>
      </c>
      <c r="G43" s="3">
        <v>-4.66</v>
      </c>
      <c r="H43" s="3" t="s">
        <v>536</v>
      </c>
      <c r="I43" s="3">
        <v>-4.03</v>
      </c>
      <c r="J43" s="3">
        <v>-4.5125</v>
      </c>
      <c r="K43" s="3">
        <v>359</v>
      </c>
      <c r="L43" s="3">
        <v>4.47157</v>
      </c>
      <c r="M43" s="8">
        <v>7.76e-6</v>
      </c>
      <c r="N43" s="3">
        <v>0.001071656</v>
      </c>
    </row>
    <row r="44" spans="1:14">
      <c r="A44" s="4" t="s">
        <v>21</v>
      </c>
      <c r="B44" s="3" t="s">
        <v>537</v>
      </c>
      <c r="C44" s="3" t="s">
        <v>538</v>
      </c>
      <c r="D44" s="3" t="s">
        <v>387</v>
      </c>
      <c r="E44" s="3">
        <v>8</v>
      </c>
      <c r="F44" s="3" t="s">
        <v>539</v>
      </c>
      <c r="G44" s="3">
        <v>4.26</v>
      </c>
      <c r="H44" s="3" t="s">
        <v>540</v>
      </c>
      <c r="I44" s="3">
        <v>3.72</v>
      </c>
      <c r="J44" s="3">
        <v>3.931</v>
      </c>
      <c r="K44" s="3">
        <v>290</v>
      </c>
      <c r="L44" s="3">
        <v>3.9419</v>
      </c>
      <c r="M44" s="8">
        <v>8.09e-5</v>
      </c>
      <c r="N44" s="3">
        <v>0.005880153</v>
      </c>
    </row>
    <row r="45" spans="1:14">
      <c r="A45" s="4" t="s">
        <v>21</v>
      </c>
      <c r="B45" s="3" t="s">
        <v>541</v>
      </c>
      <c r="C45" s="3" t="s">
        <v>542</v>
      </c>
      <c r="D45" s="3" t="s">
        <v>387</v>
      </c>
      <c r="E45" s="3">
        <v>2</v>
      </c>
      <c r="F45" s="3" t="s">
        <v>543</v>
      </c>
      <c r="G45" s="3">
        <v>-4.51</v>
      </c>
      <c r="H45" s="3" t="s">
        <v>543</v>
      </c>
      <c r="I45" s="3">
        <v>3.97</v>
      </c>
      <c r="J45" s="3">
        <v>-4.51064</v>
      </c>
      <c r="K45" s="3">
        <v>603</v>
      </c>
      <c r="L45" s="3">
        <v>-4.51064</v>
      </c>
      <c r="M45" s="8">
        <v>6.46e-6</v>
      </c>
      <c r="N45" s="3">
        <v>0.000991251</v>
      </c>
    </row>
    <row r="46" spans="1:14">
      <c r="A46" s="4" t="s">
        <v>21</v>
      </c>
      <c r="B46" s="3" t="s">
        <v>544</v>
      </c>
      <c r="C46" s="3" t="s">
        <v>545</v>
      </c>
      <c r="D46" s="3" t="s">
        <v>387</v>
      </c>
      <c r="E46" s="3">
        <v>11</v>
      </c>
      <c r="F46" s="3" t="s">
        <v>546</v>
      </c>
      <c r="G46" s="3">
        <v>3.48</v>
      </c>
      <c r="H46" s="3" t="s">
        <v>547</v>
      </c>
      <c r="I46" s="3">
        <v>3.07</v>
      </c>
      <c r="J46" s="3">
        <v>2.3452</v>
      </c>
      <c r="K46" s="3">
        <v>358</v>
      </c>
      <c r="L46" s="3">
        <v>3.8589</v>
      </c>
      <c r="M46" s="3">
        <v>0.000114</v>
      </c>
      <c r="N46" s="3">
        <v>0.0078717</v>
      </c>
    </row>
    <row r="47" spans="1:14">
      <c r="A47" s="4" t="s">
        <v>21</v>
      </c>
      <c r="B47" s="3" t="s">
        <v>548</v>
      </c>
      <c r="C47" s="3" t="s">
        <v>549</v>
      </c>
      <c r="D47" s="3" t="s">
        <v>387</v>
      </c>
      <c r="E47" s="3">
        <v>4</v>
      </c>
      <c r="F47" s="3" t="s">
        <v>550</v>
      </c>
      <c r="G47" s="3">
        <v>3.93</v>
      </c>
      <c r="H47" s="3" t="s">
        <v>551</v>
      </c>
      <c r="I47" s="3">
        <v>4.68</v>
      </c>
      <c r="J47" s="3">
        <v>3.8605</v>
      </c>
      <c r="K47" s="3">
        <v>356</v>
      </c>
      <c r="L47" s="3">
        <v>3.7542</v>
      </c>
      <c r="M47" s="3">
        <v>0.000174</v>
      </c>
      <c r="N47" s="3">
        <v>0.010922455</v>
      </c>
    </row>
    <row r="48" spans="1:14">
      <c r="A48" s="4" t="s">
        <v>21</v>
      </c>
      <c r="B48" s="3" t="s">
        <v>552</v>
      </c>
      <c r="C48" s="3" t="s">
        <v>553</v>
      </c>
      <c r="D48" s="3" t="s">
        <v>387</v>
      </c>
      <c r="E48" s="3">
        <v>13</v>
      </c>
      <c r="F48" s="3" t="s">
        <v>554</v>
      </c>
      <c r="G48" s="3">
        <v>-3.65</v>
      </c>
      <c r="H48" s="3" t="s">
        <v>555</v>
      </c>
      <c r="I48" s="3">
        <v>5.14</v>
      </c>
      <c r="J48" s="3">
        <v>3.49398</v>
      </c>
      <c r="K48" s="3">
        <v>560</v>
      </c>
      <c r="L48" s="3">
        <v>3.49398</v>
      </c>
      <c r="M48" s="3">
        <v>0.000476</v>
      </c>
      <c r="N48" s="3">
        <v>0.023572241</v>
      </c>
    </row>
    <row r="49" spans="1:14">
      <c r="A49" s="4" t="s">
        <v>21</v>
      </c>
      <c r="B49" s="3" t="s">
        <v>556</v>
      </c>
      <c r="C49" s="3" t="s">
        <v>557</v>
      </c>
      <c r="D49" s="3" t="s">
        <v>387</v>
      </c>
      <c r="E49" s="3">
        <v>19</v>
      </c>
      <c r="F49" s="3" t="s">
        <v>558</v>
      </c>
      <c r="G49" s="3">
        <v>-5.3</v>
      </c>
      <c r="H49" s="3" t="s">
        <v>559</v>
      </c>
      <c r="I49" s="3">
        <v>3.33</v>
      </c>
      <c r="J49" s="3">
        <v>1.9882</v>
      </c>
      <c r="K49" s="3">
        <v>282</v>
      </c>
      <c r="L49" s="3">
        <v>3.4212</v>
      </c>
      <c r="M49" s="3">
        <v>0.000623</v>
      </c>
      <c r="N49" s="3">
        <v>0.027753645</v>
      </c>
    </row>
    <row r="50" spans="1:14">
      <c r="A50" s="4" t="s">
        <v>21</v>
      </c>
      <c r="B50" s="3" t="s">
        <v>560</v>
      </c>
      <c r="C50" s="3" t="s">
        <v>561</v>
      </c>
      <c r="D50" s="3" t="s">
        <v>387</v>
      </c>
      <c r="E50" s="3">
        <v>16</v>
      </c>
      <c r="F50" s="3" t="s">
        <v>466</v>
      </c>
      <c r="G50" s="3">
        <v>-4.31</v>
      </c>
      <c r="H50" s="3" t="s">
        <v>562</v>
      </c>
      <c r="I50" s="3">
        <v>-3.65</v>
      </c>
      <c r="J50" s="3">
        <v>-3.8621</v>
      </c>
      <c r="K50" s="3">
        <v>388</v>
      </c>
      <c r="L50" s="3">
        <v>3.2333</v>
      </c>
      <c r="M50" s="3">
        <v>0.00122</v>
      </c>
      <c r="N50" s="3">
        <v>0.043200513</v>
      </c>
    </row>
    <row r="51" spans="1:14">
      <c r="A51" s="4" t="s">
        <v>21</v>
      </c>
      <c r="B51" s="3" t="s">
        <v>563</v>
      </c>
      <c r="C51" s="3" t="s">
        <v>564</v>
      </c>
      <c r="D51" s="3" t="s">
        <v>387</v>
      </c>
      <c r="E51" s="3">
        <v>5</v>
      </c>
      <c r="F51" s="3" t="s">
        <v>482</v>
      </c>
      <c r="G51" s="3">
        <v>-4.1</v>
      </c>
      <c r="H51" s="3" t="s">
        <v>565</v>
      </c>
      <c r="I51" s="3">
        <v>3.56</v>
      </c>
      <c r="J51" s="3">
        <v>-3.8313</v>
      </c>
      <c r="K51" s="3">
        <v>492</v>
      </c>
      <c r="L51" s="3">
        <v>-3.4224</v>
      </c>
      <c r="M51" s="3">
        <v>0.000621</v>
      </c>
      <c r="N51" s="3">
        <v>0.027753645</v>
      </c>
    </row>
    <row r="52" spans="1:14">
      <c r="A52" s="4" t="s">
        <v>21</v>
      </c>
      <c r="B52" s="3" t="s">
        <v>566</v>
      </c>
      <c r="C52" s="3" t="s">
        <v>567</v>
      </c>
      <c r="D52" s="3" t="s">
        <v>387</v>
      </c>
      <c r="E52" s="3">
        <v>7</v>
      </c>
      <c r="F52" s="3" t="s">
        <v>568</v>
      </c>
      <c r="G52" s="3">
        <v>12.72</v>
      </c>
      <c r="H52" s="3" t="s">
        <v>569</v>
      </c>
      <c r="I52" s="3">
        <v>-4.4</v>
      </c>
      <c r="J52" s="3">
        <v>6.0278</v>
      </c>
      <c r="K52" s="3">
        <v>335</v>
      </c>
      <c r="L52" s="3">
        <v>-4.685</v>
      </c>
      <c r="M52" s="8">
        <v>2.8e-6</v>
      </c>
      <c r="N52" s="3">
        <v>0.00048335</v>
      </c>
    </row>
    <row r="53" spans="1:14">
      <c r="A53" s="4" t="s">
        <v>21</v>
      </c>
      <c r="B53" s="3" t="s">
        <v>570</v>
      </c>
      <c r="C53" s="3" t="s">
        <v>571</v>
      </c>
      <c r="D53" s="3" t="s">
        <v>387</v>
      </c>
      <c r="E53" s="3">
        <v>17</v>
      </c>
      <c r="F53" s="3" t="s">
        <v>511</v>
      </c>
      <c r="G53" s="3">
        <v>10.15</v>
      </c>
      <c r="H53" s="3" t="s">
        <v>511</v>
      </c>
      <c r="I53" s="3">
        <v>3.78</v>
      </c>
      <c r="J53" s="3">
        <v>10.1463</v>
      </c>
      <c r="K53" s="3">
        <v>409</v>
      </c>
      <c r="L53" s="3">
        <v>10.1463</v>
      </c>
      <c r="M53" s="8">
        <v>3.44e-24</v>
      </c>
      <c r="N53" s="8">
        <v>4.75e-21</v>
      </c>
    </row>
    <row r="54" spans="1:14">
      <c r="A54" s="4" t="s">
        <v>21</v>
      </c>
      <c r="B54" s="3" t="s">
        <v>572</v>
      </c>
      <c r="C54" s="3" t="s">
        <v>573</v>
      </c>
      <c r="D54" s="3" t="s">
        <v>387</v>
      </c>
      <c r="E54" s="3">
        <v>2</v>
      </c>
      <c r="F54" s="3" t="s">
        <v>574</v>
      </c>
      <c r="G54" s="3">
        <v>3.44</v>
      </c>
      <c r="H54" s="3" t="s">
        <v>575</v>
      </c>
      <c r="I54" s="3">
        <v>4</v>
      </c>
      <c r="J54" s="3">
        <v>3.38824</v>
      </c>
      <c r="K54" s="3">
        <v>651</v>
      </c>
      <c r="L54" s="3">
        <v>3.52759</v>
      </c>
      <c r="M54" s="3">
        <v>0.000419</v>
      </c>
      <c r="N54" s="3">
        <v>0.02314556</v>
      </c>
    </row>
    <row r="55" spans="1:14">
      <c r="A55" s="4" t="s">
        <v>25</v>
      </c>
      <c r="B55" s="3" t="s">
        <v>576</v>
      </c>
      <c r="C55" s="3" t="s">
        <v>577</v>
      </c>
      <c r="D55" s="3" t="s">
        <v>387</v>
      </c>
      <c r="E55" s="3">
        <v>3</v>
      </c>
      <c r="F55" s="3" t="s">
        <v>578</v>
      </c>
      <c r="G55" s="3">
        <v>4.51</v>
      </c>
      <c r="H55" s="3" t="s">
        <v>578</v>
      </c>
      <c r="I55" s="3">
        <v>5.06</v>
      </c>
      <c r="J55" s="3">
        <v>4.5052</v>
      </c>
      <c r="K55" s="3">
        <v>325</v>
      </c>
      <c r="L55" s="3">
        <v>4.3408</v>
      </c>
      <c r="M55" s="8">
        <v>1.42e-5</v>
      </c>
      <c r="N55" s="3">
        <v>0.00164956666666667</v>
      </c>
    </row>
    <row r="56" spans="1:14">
      <c r="A56" s="4" t="s">
        <v>25</v>
      </c>
      <c r="B56" s="3" t="s">
        <v>579</v>
      </c>
      <c r="C56" s="3" t="s">
        <v>580</v>
      </c>
      <c r="D56" s="3" t="s">
        <v>387</v>
      </c>
      <c r="E56" s="3">
        <v>16</v>
      </c>
      <c r="F56" s="3" t="s">
        <v>581</v>
      </c>
      <c r="G56" s="3">
        <v>21.97</v>
      </c>
      <c r="H56" s="3" t="s">
        <v>582</v>
      </c>
      <c r="I56" s="3">
        <v>-4.57</v>
      </c>
      <c r="J56" s="3">
        <v>-8.0309</v>
      </c>
      <c r="K56" s="3">
        <v>397</v>
      </c>
      <c r="L56" s="3">
        <v>8.0309</v>
      </c>
      <c r="M56" s="8">
        <v>9.67e-16</v>
      </c>
      <c r="N56" s="8">
        <v>2.24666333333333e-13</v>
      </c>
    </row>
    <row r="57" spans="1:14">
      <c r="A57" s="4" t="s">
        <v>25</v>
      </c>
      <c r="B57" s="3" t="s">
        <v>583</v>
      </c>
      <c r="C57" s="3" t="s">
        <v>584</v>
      </c>
      <c r="D57" s="3" t="s">
        <v>387</v>
      </c>
      <c r="E57" s="3">
        <v>8</v>
      </c>
      <c r="F57" s="3" t="s">
        <v>585</v>
      </c>
      <c r="G57" s="3">
        <v>-9.03</v>
      </c>
      <c r="H57" s="3" t="s">
        <v>586</v>
      </c>
      <c r="I57" s="3">
        <v>-4.24</v>
      </c>
      <c r="J57" s="3">
        <v>4.6465</v>
      </c>
      <c r="K57" s="3">
        <v>370</v>
      </c>
      <c r="L57" s="3">
        <v>-4.815885</v>
      </c>
      <c r="M57" s="8">
        <v>1.47e-6</v>
      </c>
      <c r="N57" s="3">
        <v>0.000186289090909091</v>
      </c>
    </row>
    <row r="58" spans="1:14">
      <c r="A58" s="4" t="s">
        <v>25</v>
      </c>
      <c r="B58" s="3" t="s">
        <v>587</v>
      </c>
      <c r="C58" s="3" t="s">
        <v>588</v>
      </c>
      <c r="D58" s="3" t="s">
        <v>387</v>
      </c>
      <c r="E58" s="3">
        <v>9</v>
      </c>
      <c r="F58" s="3" t="s">
        <v>589</v>
      </c>
      <c r="G58" s="3">
        <v>6.144</v>
      </c>
      <c r="H58" s="3" t="s">
        <v>590</v>
      </c>
      <c r="I58" s="3">
        <v>4.57</v>
      </c>
      <c r="J58" s="3">
        <v>-3.5784</v>
      </c>
      <c r="K58" s="3">
        <v>481</v>
      </c>
      <c r="L58" s="3">
        <v>-4.8294</v>
      </c>
      <c r="M58" s="8">
        <v>1.37e-6</v>
      </c>
      <c r="N58" s="3">
        <v>0.000186289090909091</v>
      </c>
    </row>
    <row r="59" spans="1:14">
      <c r="A59" s="4" t="s">
        <v>25</v>
      </c>
      <c r="B59" s="3" t="s">
        <v>484</v>
      </c>
      <c r="C59" s="3" t="s">
        <v>591</v>
      </c>
      <c r="D59" s="3" t="s">
        <v>387</v>
      </c>
      <c r="E59" s="3">
        <v>2</v>
      </c>
      <c r="F59" s="3" t="s">
        <v>592</v>
      </c>
      <c r="G59" s="3">
        <v>12.69</v>
      </c>
      <c r="H59" s="3" t="s">
        <v>487</v>
      </c>
      <c r="I59" s="3">
        <v>-4</v>
      </c>
      <c r="J59" s="3">
        <v>-8.4842</v>
      </c>
      <c r="K59" s="3">
        <v>345</v>
      </c>
      <c r="L59" s="3">
        <v>8.4842</v>
      </c>
      <c r="M59" s="8">
        <v>2.17e-17</v>
      </c>
      <c r="N59" s="8">
        <v>6.04996e-15</v>
      </c>
    </row>
    <row r="60" spans="1:14">
      <c r="A60" s="4" t="s">
        <v>25</v>
      </c>
      <c r="B60" s="3" t="s">
        <v>499</v>
      </c>
      <c r="C60" s="3" t="s">
        <v>500</v>
      </c>
      <c r="D60" s="3" t="s">
        <v>387</v>
      </c>
      <c r="E60" s="3">
        <v>3</v>
      </c>
      <c r="F60" s="3" t="s">
        <v>578</v>
      </c>
      <c r="G60" s="3">
        <v>4.51</v>
      </c>
      <c r="H60" s="3" t="s">
        <v>501</v>
      </c>
      <c r="I60" s="3">
        <v>3.73</v>
      </c>
      <c r="J60" s="3">
        <v>-3.5816</v>
      </c>
      <c r="K60" s="3">
        <v>315</v>
      </c>
      <c r="L60" s="3">
        <v>-3.5816</v>
      </c>
      <c r="M60" s="3">
        <v>0.000341</v>
      </c>
      <c r="N60" s="3">
        <v>0.0237677</v>
      </c>
    </row>
    <row r="61" spans="1:14">
      <c r="A61" s="4" t="s">
        <v>25</v>
      </c>
      <c r="B61" s="3" t="s">
        <v>593</v>
      </c>
      <c r="C61" s="3" t="s">
        <v>594</v>
      </c>
      <c r="D61" s="3" t="s">
        <v>387</v>
      </c>
      <c r="E61" s="3">
        <v>5</v>
      </c>
      <c r="F61" s="3" t="s">
        <v>595</v>
      </c>
      <c r="G61" s="3">
        <v>4.11</v>
      </c>
      <c r="H61" s="3" t="s">
        <v>596</v>
      </c>
      <c r="I61" s="3">
        <v>4.13</v>
      </c>
      <c r="J61" s="3">
        <v>3.5888</v>
      </c>
      <c r="K61" s="3">
        <v>266</v>
      </c>
      <c r="L61" s="3">
        <v>3.5888</v>
      </c>
      <c r="M61" s="3">
        <v>0.000332</v>
      </c>
      <c r="N61" s="3">
        <v>0.0237677</v>
      </c>
    </row>
    <row r="62" spans="1:14">
      <c r="A62" s="4" t="s">
        <v>25</v>
      </c>
      <c r="B62" s="3" t="s">
        <v>597</v>
      </c>
      <c r="C62" s="3" t="s">
        <v>598</v>
      </c>
      <c r="D62" s="3" t="s">
        <v>387</v>
      </c>
      <c r="E62" s="3">
        <v>11</v>
      </c>
      <c r="F62" s="3" t="s">
        <v>599</v>
      </c>
      <c r="G62" s="3">
        <v>4.81</v>
      </c>
      <c r="H62" s="3" t="s">
        <v>600</v>
      </c>
      <c r="I62" s="3">
        <v>-4.09</v>
      </c>
      <c r="J62" s="3">
        <v>4.2222</v>
      </c>
      <c r="K62" s="3">
        <v>349</v>
      </c>
      <c r="L62" s="3">
        <v>-4.2222</v>
      </c>
      <c r="M62" s="8">
        <v>2.42e-5</v>
      </c>
      <c r="N62" s="3">
        <v>0.00259498461538462</v>
      </c>
    </row>
    <row r="63" spans="1:14">
      <c r="A63" s="4" t="s">
        <v>25</v>
      </c>
      <c r="B63" s="3" t="s">
        <v>601</v>
      </c>
      <c r="C63" s="3" t="s">
        <v>602</v>
      </c>
      <c r="D63" s="3" t="s">
        <v>387</v>
      </c>
      <c r="E63" s="3">
        <v>19</v>
      </c>
      <c r="F63" s="3" t="s">
        <v>603</v>
      </c>
      <c r="G63" s="3">
        <v>3.76</v>
      </c>
      <c r="H63" s="3" t="s">
        <v>604</v>
      </c>
      <c r="I63" s="3">
        <v>-4</v>
      </c>
      <c r="J63" s="3">
        <v>3.5876</v>
      </c>
      <c r="K63" s="3">
        <v>540</v>
      </c>
      <c r="L63" s="3">
        <v>-3.5876</v>
      </c>
      <c r="M63" s="3">
        <v>0.000334</v>
      </c>
      <c r="N63" s="3">
        <v>0.0237677</v>
      </c>
    </row>
    <row r="64" spans="1:14">
      <c r="A64" s="4" t="s">
        <v>25</v>
      </c>
      <c r="B64" s="3" t="s">
        <v>605</v>
      </c>
      <c r="C64" s="3" t="s">
        <v>606</v>
      </c>
      <c r="D64" s="3" t="s">
        <v>387</v>
      </c>
      <c r="E64" s="3">
        <v>16</v>
      </c>
      <c r="F64" s="3" t="s">
        <v>607</v>
      </c>
      <c r="G64" s="3">
        <v>-4.47</v>
      </c>
      <c r="H64" s="3" t="s">
        <v>608</v>
      </c>
      <c r="I64" s="3">
        <v>-3.02</v>
      </c>
      <c r="J64" s="3">
        <v>-1.3333</v>
      </c>
      <c r="K64" s="3">
        <v>310</v>
      </c>
      <c r="L64" s="3">
        <v>3.7072</v>
      </c>
      <c r="M64" s="3">
        <v>0.00021</v>
      </c>
      <c r="N64" s="3">
        <v>0.019516</v>
      </c>
    </row>
    <row r="65" spans="1:14">
      <c r="A65" s="4" t="s">
        <v>25</v>
      </c>
      <c r="B65" s="3" t="s">
        <v>609</v>
      </c>
      <c r="C65" s="3" t="s">
        <v>610</v>
      </c>
      <c r="D65" s="3" t="s">
        <v>387</v>
      </c>
      <c r="E65" s="3">
        <v>16</v>
      </c>
      <c r="F65" s="3" t="s">
        <v>581</v>
      </c>
      <c r="G65" s="3">
        <v>21.97</v>
      </c>
      <c r="H65" s="3" t="s">
        <v>611</v>
      </c>
      <c r="I65" s="3">
        <v>-3.85</v>
      </c>
      <c r="J65" s="3">
        <v>12.0702</v>
      </c>
      <c r="K65" s="3">
        <v>411</v>
      </c>
      <c r="L65" s="3">
        <v>-12.0702</v>
      </c>
      <c r="M65" s="8">
        <v>1.52e-33</v>
      </c>
      <c r="N65" s="8">
        <v>2.11888e-30</v>
      </c>
    </row>
    <row r="66" spans="1:14">
      <c r="A66" s="4" t="s">
        <v>25</v>
      </c>
      <c r="B66" s="3" t="s">
        <v>612</v>
      </c>
      <c r="C66" s="3" t="s">
        <v>613</v>
      </c>
      <c r="D66" s="3" t="s">
        <v>387</v>
      </c>
      <c r="E66" s="3">
        <v>1</v>
      </c>
      <c r="F66" s="3" t="s">
        <v>614</v>
      </c>
      <c r="G66" s="3">
        <v>-3.94</v>
      </c>
      <c r="H66" s="3" t="s">
        <v>615</v>
      </c>
      <c r="I66" s="3">
        <v>4.22</v>
      </c>
      <c r="J66" s="3">
        <v>3.5878</v>
      </c>
      <c r="K66" s="3">
        <v>441</v>
      </c>
      <c r="L66" s="3">
        <v>3.6475</v>
      </c>
      <c r="M66" s="3">
        <v>0.000265</v>
      </c>
      <c r="N66" s="3">
        <v>0.023088125</v>
      </c>
    </row>
    <row r="67" spans="1:14">
      <c r="A67" s="4" t="s">
        <v>25</v>
      </c>
      <c r="B67" s="3" t="s">
        <v>616</v>
      </c>
      <c r="C67" s="3" t="s">
        <v>617</v>
      </c>
      <c r="D67" s="3" t="s">
        <v>387</v>
      </c>
      <c r="E67" s="3">
        <v>16</v>
      </c>
      <c r="F67" s="3" t="s">
        <v>581</v>
      </c>
      <c r="G67" s="3">
        <v>21.97</v>
      </c>
      <c r="H67" s="3" t="s">
        <v>618</v>
      </c>
      <c r="I67" s="3">
        <v>4.87</v>
      </c>
      <c r="J67" s="3">
        <v>3.5774</v>
      </c>
      <c r="K67" s="3">
        <v>354</v>
      </c>
      <c r="L67" s="3">
        <v>6.7003</v>
      </c>
      <c r="M67" s="8">
        <v>2.08e-11</v>
      </c>
      <c r="N67" s="8">
        <v>3.6244e-9</v>
      </c>
    </row>
    <row r="68" spans="1:14">
      <c r="A68" s="4" t="s">
        <v>25</v>
      </c>
      <c r="B68" s="3" t="s">
        <v>619</v>
      </c>
      <c r="C68" s="3" t="s">
        <v>620</v>
      </c>
      <c r="D68" s="3" t="s">
        <v>387</v>
      </c>
      <c r="E68" s="3">
        <v>20</v>
      </c>
      <c r="F68" s="3" t="s">
        <v>621</v>
      </c>
      <c r="G68" s="3">
        <v>13.69</v>
      </c>
      <c r="H68" s="3" t="s">
        <v>622</v>
      </c>
      <c r="I68" s="3">
        <v>-5.2</v>
      </c>
      <c r="J68" s="3">
        <v>-3.0678</v>
      </c>
      <c r="K68" s="3">
        <v>301</v>
      </c>
      <c r="L68" s="3">
        <v>3.534</v>
      </c>
      <c r="M68" s="3">
        <v>0.000409</v>
      </c>
      <c r="N68" s="3">
        <v>0.0271498095238095</v>
      </c>
    </row>
    <row r="69" spans="1:14">
      <c r="A69" s="4" t="s">
        <v>25</v>
      </c>
      <c r="B69" s="3" t="s">
        <v>623</v>
      </c>
      <c r="C69" s="3" t="s">
        <v>624</v>
      </c>
      <c r="D69" s="3" t="s">
        <v>387</v>
      </c>
      <c r="E69" s="3">
        <v>16</v>
      </c>
      <c r="F69" s="3" t="s">
        <v>581</v>
      </c>
      <c r="G69" s="3">
        <v>21.97</v>
      </c>
      <c r="H69" s="3" t="s">
        <v>625</v>
      </c>
      <c r="I69" s="3">
        <v>-4.16</v>
      </c>
      <c r="J69" s="3">
        <v>8.8526</v>
      </c>
      <c r="K69" s="3">
        <v>251</v>
      </c>
      <c r="L69" s="3">
        <v>-8.8526</v>
      </c>
      <c r="M69" s="8">
        <v>8.55e-19</v>
      </c>
      <c r="N69" s="8">
        <v>2.979675e-16</v>
      </c>
    </row>
    <row r="70" spans="1:14">
      <c r="A70" s="4" t="s">
        <v>25</v>
      </c>
      <c r="B70" s="3" t="s">
        <v>626</v>
      </c>
      <c r="C70" s="3" t="s">
        <v>627</v>
      </c>
      <c r="D70" s="3" t="s">
        <v>387</v>
      </c>
      <c r="E70" s="3">
        <v>2</v>
      </c>
      <c r="F70" s="3" t="s">
        <v>628</v>
      </c>
      <c r="G70" s="3">
        <v>-7.08</v>
      </c>
      <c r="H70" s="3" t="s">
        <v>629</v>
      </c>
      <c r="I70" s="3">
        <v>3.27</v>
      </c>
      <c r="J70" s="3">
        <v>-4.0103</v>
      </c>
      <c r="K70" s="3">
        <v>163</v>
      </c>
      <c r="L70" s="3">
        <v>-3.4441</v>
      </c>
      <c r="M70" s="3">
        <v>0.000573</v>
      </c>
      <c r="N70" s="3">
        <v>0.0363073636363636</v>
      </c>
    </row>
    <row r="71" spans="1:14">
      <c r="A71" s="4" t="s">
        <v>25</v>
      </c>
      <c r="B71" s="3" t="s">
        <v>630</v>
      </c>
      <c r="C71" s="3" t="s">
        <v>631</v>
      </c>
      <c r="D71" s="3" t="s">
        <v>387</v>
      </c>
      <c r="E71" s="3">
        <v>16</v>
      </c>
      <c r="F71" s="3" t="s">
        <v>581</v>
      </c>
      <c r="G71" s="3">
        <v>21.97</v>
      </c>
      <c r="H71" s="3" t="s">
        <v>632</v>
      </c>
      <c r="I71" s="3">
        <v>4.19</v>
      </c>
      <c r="J71" s="3">
        <v>-8.0729</v>
      </c>
      <c r="K71" s="3">
        <v>410</v>
      </c>
      <c r="L71" s="3">
        <v>-10.2728</v>
      </c>
      <c r="M71" s="8">
        <v>9.35e-25</v>
      </c>
      <c r="N71" s="8">
        <v>4.34463333333333e-22</v>
      </c>
    </row>
    <row r="72" spans="1:14">
      <c r="A72" s="4" t="s">
        <v>25</v>
      </c>
      <c r="B72" s="3" t="s">
        <v>633</v>
      </c>
      <c r="C72" s="3" t="s">
        <v>634</v>
      </c>
      <c r="D72" s="3" t="s">
        <v>387</v>
      </c>
      <c r="E72" s="3">
        <v>16</v>
      </c>
      <c r="F72" s="3" t="s">
        <v>581</v>
      </c>
      <c r="G72" s="3">
        <v>21.97</v>
      </c>
      <c r="H72" s="3" t="s">
        <v>635</v>
      </c>
      <c r="I72" s="3">
        <v>-3.32</v>
      </c>
      <c r="J72" s="3">
        <v>0.9378</v>
      </c>
      <c r="K72" s="3">
        <v>414</v>
      </c>
      <c r="L72" s="3">
        <v>-7.8281</v>
      </c>
      <c r="M72" s="8">
        <v>4.95e-15</v>
      </c>
      <c r="N72" s="8">
        <v>9.85757142857143e-13</v>
      </c>
    </row>
    <row r="73" spans="1:14">
      <c r="A73" s="4" t="s">
        <v>25</v>
      </c>
      <c r="B73" s="3" t="s">
        <v>416</v>
      </c>
      <c r="C73" s="3" t="s">
        <v>636</v>
      </c>
      <c r="D73" s="3" t="s">
        <v>387</v>
      </c>
      <c r="E73" s="3">
        <v>5</v>
      </c>
      <c r="F73" s="3" t="s">
        <v>637</v>
      </c>
      <c r="G73" s="3">
        <v>10.16</v>
      </c>
      <c r="H73" s="3" t="s">
        <v>419</v>
      </c>
      <c r="I73" s="3">
        <v>3.16</v>
      </c>
      <c r="J73" s="3">
        <v>1.1273</v>
      </c>
      <c r="K73" s="3">
        <v>370</v>
      </c>
      <c r="L73" s="3">
        <v>3.7263</v>
      </c>
      <c r="M73" s="3">
        <v>0.000194</v>
      </c>
      <c r="N73" s="3">
        <v>0.0193168571428571</v>
      </c>
    </row>
    <row r="74" spans="1:14">
      <c r="A74" s="4" t="s">
        <v>25</v>
      </c>
      <c r="B74" s="3" t="s">
        <v>638</v>
      </c>
      <c r="C74" s="3" t="s">
        <v>639</v>
      </c>
      <c r="D74" s="3" t="s">
        <v>387</v>
      </c>
      <c r="E74" s="3">
        <v>12</v>
      </c>
      <c r="F74" s="3" t="s">
        <v>640</v>
      </c>
      <c r="G74" s="3">
        <v>4.35</v>
      </c>
      <c r="H74" s="3" t="s">
        <v>641</v>
      </c>
      <c r="I74" s="3">
        <v>-4.29</v>
      </c>
      <c r="J74" s="3">
        <v>-2.6869</v>
      </c>
      <c r="K74" s="3">
        <v>313</v>
      </c>
      <c r="L74" s="3">
        <v>3.6313</v>
      </c>
      <c r="M74" s="3">
        <v>0.000282</v>
      </c>
      <c r="N74" s="3">
        <v>0.023124</v>
      </c>
    </row>
    <row r="75" spans="1:14">
      <c r="A75" s="4" t="s">
        <v>25</v>
      </c>
      <c r="B75" s="3" t="s">
        <v>642</v>
      </c>
      <c r="C75" s="3" t="s">
        <v>643</v>
      </c>
      <c r="D75" s="3" t="s">
        <v>387</v>
      </c>
      <c r="E75" s="3">
        <v>16</v>
      </c>
      <c r="F75" s="3" t="s">
        <v>581</v>
      </c>
      <c r="G75" s="3">
        <v>21.97</v>
      </c>
      <c r="H75" s="3" t="s">
        <v>644</v>
      </c>
      <c r="I75" s="3">
        <v>4.87</v>
      </c>
      <c r="J75" s="3">
        <v>-10.4167</v>
      </c>
      <c r="K75" s="3">
        <v>416</v>
      </c>
      <c r="L75" s="3">
        <v>-10.4167</v>
      </c>
      <c r="M75" s="8">
        <v>2.08e-25</v>
      </c>
      <c r="N75" s="8">
        <v>1.44976e-22</v>
      </c>
    </row>
    <row r="76" spans="1:14">
      <c r="A76" s="7" t="s">
        <v>25</v>
      </c>
      <c r="B76" s="6" t="s">
        <v>645</v>
      </c>
      <c r="C76" s="6" t="s">
        <v>643</v>
      </c>
      <c r="D76" s="6" t="s">
        <v>387</v>
      </c>
      <c r="E76" s="6">
        <v>20</v>
      </c>
      <c r="F76" s="6" t="s">
        <v>646</v>
      </c>
      <c r="G76" s="6">
        <v>10.46</v>
      </c>
      <c r="H76" s="6" t="s">
        <v>647</v>
      </c>
      <c r="I76" s="6">
        <v>3.72</v>
      </c>
      <c r="J76" s="6">
        <v>6.29</v>
      </c>
      <c r="K76" s="6">
        <v>240</v>
      </c>
      <c r="L76" s="6">
        <v>6.3254</v>
      </c>
      <c r="M76" s="9">
        <v>2.53e-10</v>
      </c>
      <c r="N76" s="9">
        <v>3.91868888888889e-8</v>
      </c>
    </row>
  </sheetData>
  <mergeCells count="1">
    <mergeCell ref="A1:N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9"/>
  <sheetViews>
    <sheetView workbookViewId="0">
      <selection activeCell="A1" sqref="A1:M1"/>
    </sheetView>
  </sheetViews>
  <sheetFormatPr defaultColWidth="11" defaultRowHeight="15.2"/>
  <cols>
    <col min="1" max="1" width="17.5" style="4" customWidth="1"/>
    <col min="2" max="2" width="15.3333333333333" style="4" customWidth="1"/>
    <col min="3" max="3" width="23.1666666666667" style="4" customWidth="1"/>
    <col min="4" max="16384" width="10.8333333333333" style="4"/>
  </cols>
  <sheetData>
    <row r="1" customFormat="1" ht="17.6" spans="1:13">
      <c r="A1" s="13" t="s">
        <v>648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="12" customFormat="1" ht="17.6" spans="1:13">
      <c r="A2" s="14" t="s">
        <v>371</v>
      </c>
      <c r="B2" s="15" t="s">
        <v>373</v>
      </c>
      <c r="C2" s="15" t="s">
        <v>374</v>
      </c>
      <c r="D2" s="15" t="s">
        <v>375</v>
      </c>
      <c r="E2" s="15" t="s">
        <v>376</v>
      </c>
      <c r="F2" s="15" t="s">
        <v>377</v>
      </c>
      <c r="G2" s="15" t="s">
        <v>378</v>
      </c>
      <c r="H2" s="15" t="s">
        <v>379</v>
      </c>
      <c r="I2" s="15" t="s">
        <v>380</v>
      </c>
      <c r="J2" s="15" t="s">
        <v>381</v>
      </c>
      <c r="K2" s="15" t="s">
        <v>382</v>
      </c>
      <c r="L2" s="15" t="s">
        <v>383</v>
      </c>
      <c r="M2" s="15" t="s">
        <v>384</v>
      </c>
    </row>
    <row r="3" spans="1:13">
      <c r="A3" s="4" t="s">
        <v>23</v>
      </c>
      <c r="B3" s="3" t="s">
        <v>649</v>
      </c>
      <c r="C3" s="3" t="s">
        <v>650</v>
      </c>
      <c r="D3" s="3">
        <v>1</v>
      </c>
      <c r="E3" s="3" t="s">
        <v>651</v>
      </c>
      <c r="F3" s="3">
        <v>3.677</v>
      </c>
      <c r="G3" s="3" t="s">
        <v>652</v>
      </c>
      <c r="H3" s="3">
        <v>3.18</v>
      </c>
      <c r="I3" s="3">
        <v>-1.46737</v>
      </c>
      <c r="J3" s="3">
        <v>32</v>
      </c>
      <c r="K3" s="3">
        <v>-4.26307</v>
      </c>
      <c r="L3" s="8">
        <v>2.02e-5</v>
      </c>
      <c r="M3" s="3">
        <v>0.0413494</v>
      </c>
    </row>
    <row r="4" spans="1:13">
      <c r="A4" s="4" t="s">
        <v>23</v>
      </c>
      <c r="B4" s="3" t="s">
        <v>653</v>
      </c>
      <c r="C4" s="3" t="s">
        <v>650</v>
      </c>
      <c r="D4" s="3">
        <v>8</v>
      </c>
      <c r="E4" s="3" t="s">
        <v>654</v>
      </c>
      <c r="F4" s="3">
        <v>-5.521</v>
      </c>
      <c r="G4" s="3" t="s">
        <v>654</v>
      </c>
      <c r="H4" s="3">
        <v>-6.46</v>
      </c>
      <c r="I4" s="3">
        <v>-5.52071</v>
      </c>
      <c r="J4" s="3">
        <v>12</v>
      </c>
      <c r="K4" s="3">
        <v>4.38572</v>
      </c>
      <c r="L4" s="8">
        <v>1.16e-5</v>
      </c>
      <c r="M4" s="3">
        <v>0.0413494</v>
      </c>
    </row>
    <row r="5" spans="1:13">
      <c r="A5" s="4" t="s">
        <v>10</v>
      </c>
      <c r="B5" s="3" t="s">
        <v>655</v>
      </c>
      <c r="C5" s="3" t="s">
        <v>650</v>
      </c>
      <c r="D5" s="3">
        <v>1</v>
      </c>
      <c r="E5" s="3" t="s">
        <v>406</v>
      </c>
      <c r="F5" s="3">
        <v>11.672</v>
      </c>
      <c r="G5" s="3" t="s">
        <v>407</v>
      </c>
      <c r="H5" s="3">
        <v>-4.29</v>
      </c>
      <c r="I5" s="3">
        <v>-10.19704</v>
      </c>
      <c r="J5" s="3">
        <v>26</v>
      </c>
      <c r="K5" s="3">
        <v>10.75997</v>
      </c>
      <c r="L5" s="8">
        <v>5.32e-27</v>
      </c>
      <c r="M5" s="8">
        <v>2.18386e-23</v>
      </c>
    </row>
    <row r="6" spans="1:13">
      <c r="A6" s="4" t="s">
        <v>10</v>
      </c>
      <c r="B6" s="3" t="s">
        <v>405</v>
      </c>
      <c r="C6" s="3" t="s">
        <v>650</v>
      </c>
      <c r="D6" s="3">
        <v>1</v>
      </c>
      <c r="E6" s="3" t="s">
        <v>406</v>
      </c>
      <c r="F6" s="3">
        <v>11.672</v>
      </c>
      <c r="G6" s="3" t="s">
        <v>656</v>
      </c>
      <c r="H6" s="3">
        <v>-4.46</v>
      </c>
      <c r="I6" s="3">
        <v>9.49029</v>
      </c>
      <c r="J6" s="3">
        <v>26</v>
      </c>
      <c r="K6" s="3">
        <v>-9.49029</v>
      </c>
      <c r="L6" s="8">
        <v>2.3e-21</v>
      </c>
      <c r="M6" s="8">
        <v>4.72075e-18</v>
      </c>
    </row>
    <row r="7" spans="1:13">
      <c r="A7" s="4" t="s">
        <v>10</v>
      </c>
      <c r="B7" s="3" t="s">
        <v>657</v>
      </c>
      <c r="C7" s="3" t="s">
        <v>650</v>
      </c>
      <c r="D7" s="3">
        <v>1</v>
      </c>
      <c r="E7" s="3" t="s">
        <v>406</v>
      </c>
      <c r="F7" s="3">
        <v>11.672</v>
      </c>
      <c r="G7" s="3" t="s">
        <v>658</v>
      </c>
      <c r="H7" s="3">
        <v>-3.36</v>
      </c>
      <c r="I7" s="3">
        <v>7.84615</v>
      </c>
      <c r="J7" s="3">
        <v>26</v>
      </c>
      <c r="K7" s="3">
        <v>-8.10697</v>
      </c>
      <c r="L7" s="8">
        <v>5.19e-16</v>
      </c>
      <c r="M7" s="8">
        <v>7.10165e-13</v>
      </c>
    </row>
    <row r="8" spans="1:13">
      <c r="A8" s="4" t="s">
        <v>10</v>
      </c>
      <c r="B8" s="3" t="s">
        <v>659</v>
      </c>
      <c r="C8" s="3" t="s">
        <v>650</v>
      </c>
      <c r="D8" s="3">
        <v>1</v>
      </c>
      <c r="E8" s="3" t="s">
        <v>660</v>
      </c>
      <c r="F8" s="3">
        <v>8.192</v>
      </c>
      <c r="G8" s="3" t="s">
        <v>661</v>
      </c>
      <c r="H8" s="3">
        <v>-4.13</v>
      </c>
      <c r="I8" s="3">
        <v>8.06771</v>
      </c>
      <c r="J8" s="3">
        <v>23</v>
      </c>
      <c r="K8" s="3">
        <v>-8.06771</v>
      </c>
      <c r="L8" s="8">
        <v>7.16e-16</v>
      </c>
      <c r="M8" s="8">
        <v>7.34795e-13</v>
      </c>
    </row>
    <row r="9" spans="1:13">
      <c r="A9" s="4" t="s">
        <v>10</v>
      </c>
      <c r="B9" s="3" t="s">
        <v>662</v>
      </c>
      <c r="C9" s="3" t="s">
        <v>650</v>
      </c>
      <c r="D9" s="3">
        <v>4</v>
      </c>
      <c r="E9" s="3" t="s">
        <v>663</v>
      </c>
      <c r="F9" s="3">
        <v>2.758</v>
      </c>
      <c r="G9" s="3" t="s">
        <v>664</v>
      </c>
      <c r="H9" s="3">
        <v>2.73</v>
      </c>
      <c r="I9" s="3">
        <v>0.04811</v>
      </c>
      <c r="J9" s="3">
        <v>24</v>
      </c>
      <c r="K9" s="3">
        <v>5.27493</v>
      </c>
      <c r="L9" s="8">
        <v>1.33e-7</v>
      </c>
      <c r="M9" s="8">
        <v>9.09941666666667e-5</v>
      </c>
    </row>
    <row r="10" spans="1:13">
      <c r="A10" s="4" t="s">
        <v>10</v>
      </c>
      <c r="B10" s="3" t="s">
        <v>410</v>
      </c>
      <c r="C10" s="3" t="s">
        <v>650</v>
      </c>
      <c r="D10" s="3">
        <v>8</v>
      </c>
      <c r="E10" s="3" t="s">
        <v>665</v>
      </c>
      <c r="F10" s="3">
        <v>-7.475</v>
      </c>
      <c r="G10" s="3" t="s">
        <v>411</v>
      </c>
      <c r="H10" s="3">
        <v>10.21</v>
      </c>
      <c r="I10" s="3">
        <v>-6.8857</v>
      </c>
      <c r="J10" s="3">
        <v>41</v>
      </c>
      <c r="K10" s="3">
        <v>-6.8857</v>
      </c>
      <c r="L10" s="8">
        <v>5.75e-12</v>
      </c>
      <c r="M10" s="8">
        <v>4.72075e-9</v>
      </c>
    </row>
    <row r="11" spans="1:13">
      <c r="A11" s="4" t="s">
        <v>10</v>
      </c>
      <c r="B11" s="3" t="s">
        <v>666</v>
      </c>
      <c r="C11" s="3" t="s">
        <v>650</v>
      </c>
      <c r="D11" s="3">
        <v>15</v>
      </c>
      <c r="E11" s="3" t="s">
        <v>667</v>
      </c>
      <c r="F11" s="3">
        <v>1.898</v>
      </c>
      <c r="G11" s="3" t="s">
        <v>668</v>
      </c>
      <c r="H11" s="3">
        <v>3.68</v>
      </c>
      <c r="I11" s="3">
        <v>0.49057</v>
      </c>
      <c r="J11" s="3">
        <v>55</v>
      </c>
      <c r="K11" s="3">
        <v>4.19331</v>
      </c>
      <c r="L11" s="8">
        <v>2.75e-5</v>
      </c>
      <c r="M11" s="3">
        <v>0.0141109375</v>
      </c>
    </row>
    <row r="12" spans="1:13">
      <c r="A12" s="4" t="s">
        <v>10</v>
      </c>
      <c r="B12" s="3" t="s">
        <v>669</v>
      </c>
      <c r="C12" s="3" t="s">
        <v>650</v>
      </c>
      <c r="D12" s="3">
        <v>18</v>
      </c>
      <c r="E12" s="3" t="s">
        <v>670</v>
      </c>
      <c r="F12" s="3">
        <v>-2.478</v>
      </c>
      <c r="G12" s="3" t="s">
        <v>671</v>
      </c>
      <c r="H12" s="3">
        <v>4.02</v>
      </c>
      <c r="I12" s="3">
        <v>2.2215</v>
      </c>
      <c r="J12" s="3">
        <v>94</v>
      </c>
      <c r="K12" s="3">
        <v>3.919</v>
      </c>
      <c r="L12" s="8">
        <v>8.89e-5</v>
      </c>
      <c r="M12" s="3">
        <v>0.0405482777777778</v>
      </c>
    </row>
    <row r="13" spans="1:13">
      <c r="A13" s="4" t="s">
        <v>10</v>
      </c>
      <c r="B13" s="3" t="s">
        <v>672</v>
      </c>
      <c r="C13" s="3" t="s">
        <v>650</v>
      </c>
      <c r="D13" s="3">
        <v>20</v>
      </c>
      <c r="E13" s="3" t="s">
        <v>673</v>
      </c>
      <c r="F13" s="3">
        <v>1.28</v>
      </c>
      <c r="G13" s="3" t="s">
        <v>674</v>
      </c>
      <c r="H13" s="3">
        <v>-2.89</v>
      </c>
      <c r="I13" s="3">
        <v>0.6837</v>
      </c>
      <c r="J13" s="3">
        <v>41</v>
      </c>
      <c r="K13" s="3">
        <v>4.8406</v>
      </c>
      <c r="L13" s="8">
        <v>1.29e-6</v>
      </c>
      <c r="M13" s="3">
        <v>0.000756492857142857</v>
      </c>
    </row>
    <row r="14" spans="1:13">
      <c r="A14" s="4" t="s">
        <v>19</v>
      </c>
      <c r="B14" s="3" t="s">
        <v>655</v>
      </c>
      <c r="C14" s="3" t="s">
        <v>650</v>
      </c>
      <c r="D14" s="3">
        <v>1</v>
      </c>
      <c r="E14" s="3" t="s">
        <v>675</v>
      </c>
      <c r="F14" s="3">
        <v>-4.321</v>
      </c>
      <c r="G14" s="3" t="s">
        <v>407</v>
      </c>
      <c r="H14" s="3">
        <v>-4.29</v>
      </c>
      <c r="I14" s="3">
        <v>-4.2021</v>
      </c>
      <c r="J14" s="3">
        <v>26</v>
      </c>
      <c r="K14" s="3">
        <v>4.30216</v>
      </c>
      <c r="L14" s="8">
        <v>1.69e-5</v>
      </c>
      <c r="M14" s="3">
        <v>0.0115483333333333</v>
      </c>
    </row>
    <row r="15" spans="1:13">
      <c r="A15" s="4" t="s">
        <v>19</v>
      </c>
      <c r="B15" s="3" t="s">
        <v>405</v>
      </c>
      <c r="C15" s="3" t="s">
        <v>650</v>
      </c>
      <c r="D15" s="3">
        <v>1</v>
      </c>
      <c r="E15" s="3" t="s">
        <v>675</v>
      </c>
      <c r="F15" s="3">
        <v>-4.321</v>
      </c>
      <c r="G15" s="3" t="s">
        <v>656</v>
      </c>
      <c r="H15" s="3">
        <v>-4.46</v>
      </c>
      <c r="I15" s="3">
        <v>3.861</v>
      </c>
      <c r="J15" s="3">
        <v>26</v>
      </c>
      <c r="K15" s="3">
        <v>-3.86104</v>
      </c>
      <c r="L15" s="3">
        <v>0.000113</v>
      </c>
      <c r="M15" s="3">
        <v>0.0356384615384615</v>
      </c>
    </row>
    <row r="16" spans="1:13">
      <c r="A16" s="4" t="s">
        <v>19</v>
      </c>
      <c r="B16" s="3" t="s">
        <v>657</v>
      </c>
      <c r="C16" s="3" t="s">
        <v>650</v>
      </c>
      <c r="D16" s="3">
        <v>1</v>
      </c>
      <c r="E16" s="3" t="s">
        <v>675</v>
      </c>
      <c r="F16" s="3">
        <v>-4.321</v>
      </c>
      <c r="G16" s="3" t="s">
        <v>658</v>
      </c>
      <c r="H16" s="3">
        <v>-3.36</v>
      </c>
      <c r="I16" s="3">
        <v>3.5808</v>
      </c>
      <c r="J16" s="3">
        <v>26</v>
      </c>
      <c r="K16" s="3">
        <v>-4.41888</v>
      </c>
      <c r="L16" s="8">
        <v>9.92e-6</v>
      </c>
      <c r="M16" s="3">
        <v>0.010168</v>
      </c>
    </row>
    <row r="17" spans="1:13">
      <c r="A17" s="4" t="s">
        <v>19</v>
      </c>
      <c r="B17" s="3" t="s">
        <v>676</v>
      </c>
      <c r="C17" s="3" t="s">
        <v>650</v>
      </c>
      <c r="D17" s="3">
        <v>4</v>
      </c>
      <c r="E17" s="3" t="s">
        <v>677</v>
      </c>
      <c r="F17" s="3">
        <v>3.815</v>
      </c>
      <c r="G17" s="3" t="s">
        <v>678</v>
      </c>
      <c r="H17" s="3">
        <v>-3.33</v>
      </c>
      <c r="I17" s="3">
        <v>1.77449</v>
      </c>
      <c r="J17" s="3">
        <v>62</v>
      </c>
      <c r="K17" s="3">
        <v>-3.9296</v>
      </c>
      <c r="L17" s="8">
        <v>8.51e-5</v>
      </c>
      <c r="M17" s="3">
        <v>0.0290758333333333</v>
      </c>
    </row>
    <row r="18" spans="1:13">
      <c r="A18" s="4" t="s">
        <v>19</v>
      </c>
      <c r="B18" s="3" t="s">
        <v>679</v>
      </c>
      <c r="C18" s="3" t="s">
        <v>650</v>
      </c>
      <c r="D18" s="3">
        <v>5</v>
      </c>
      <c r="E18" s="3" t="s">
        <v>680</v>
      </c>
      <c r="F18" s="3">
        <v>-11.053</v>
      </c>
      <c r="G18" s="3" t="s">
        <v>681</v>
      </c>
      <c r="H18" s="3">
        <v>3.64</v>
      </c>
      <c r="I18" s="3">
        <v>3.2776</v>
      </c>
      <c r="J18" s="3">
        <v>83</v>
      </c>
      <c r="K18" s="3">
        <v>4.26316</v>
      </c>
      <c r="L18" s="8">
        <v>2.02e-5</v>
      </c>
      <c r="M18" s="3">
        <v>0.0118314285714286</v>
      </c>
    </row>
    <row r="19" spans="1:13">
      <c r="A19" s="4" t="s">
        <v>19</v>
      </c>
      <c r="B19" s="3" t="s">
        <v>682</v>
      </c>
      <c r="C19" s="3" t="s">
        <v>650</v>
      </c>
      <c r="D19" s="3">
        <v>6</v>
      </c>
      <c r="E19" s="3" t="s">
        <v>683</v>
      </c>
      <c r="F19" s="3">
        <v>4.13</v>
      </c>
      <c r="G19" s="3" t="s">
        <v>683</v>
      </c>
      <c r="H19" s="3">
        <v>6.37</v>
      </c>
      <c r="I19" s="3">
        <v>4.1279</v>
      </c>
      <c r="J19" s="3">
        <v>45</v>
      </c>
      <c r="K19" s="3">
        <v>4.1279</v>
      </c>
      <c r="L19" s="8">
        <v>3.66e-5</v>
      </c>
      <c r="M19" s="3">
        <v>0.0187575</v>
      </c>
    </row>
    <row r="20" spans="1:13">
      <c r="A20" s="4" t="s">
        <v>19</v>
      </c>
      <c r="B20" s="3" t="s">
        <v>684</v>
      </c>
      <c r="C20" s="3" t="s">
        <v>650</v>
      </c>
      <c r="D20" s="3">
        <v>10</v>
      </c>
      <c r="E20" s="3" t="s">
        <v>685</v>
      </c>
      <c r="F20" s="3">
        <v>3.532</v>
      </c>
      <c r="G20" s="3" t="s">
        <v>686</v>
      </c>
      <c r="H20" s="3">
        <v>-3.72</v>
      </c>
      <c r="I20" s="3">
        <v>2.7169</v>
      </c>
      <c r="J20" s="3">
        <v>84</v>
      </c>
      <c r="K20" s="3">
        <v>-3.97181</v>
      </c>
      <c r="L20" s="8">
        <v>7.13e-5</v>
      </c>
      <c r="M20" s="3">
        <v>0.0278427272727273</v>
      </c>
    </row>
    <row r="21" spans="1:13">
      <c r="A21" s="4" t="s">
        <v>19</v>
      </c>
      <c r="B21" s="3" t="s">
        <v>687</v>
      </c>
      <c r="C21" s="3" t="s">
        <v>650</v>
      </c>
      <c r="D21" s="3">
        <v>11</v>
      </c>
      <c r="E21" s="3" t="s">
        <v>688</v>
      </c>
      <c r="F21" s="3">
        <v>6.084</v>
      </c>
      <c r="G21" s="3" t="s">
        <v>689</v>
      </c>
      <c r="H21" s="3">
        <v>7.23</v>
      </c>
      <c r="I21" s="3">
        <v>-5.99515</v>
      </c>
      <c r="J21" s="3">
        <v>89</v>
      </c>
      <c r="K21" s="3">
        <v>-3.78396</v>
      </c>
      <c r="L21" s="3">
        <v>0.000154</v>
      </c>
      <c r="M21" s="3">
        <v>0.0451</v>
      </c>
    </row>
    <row r="22" spans="1:13">
      <c r="A22" s="4" t="s">
        <v>19</v>
      </c>
      <c r="B22" s="3" t="s">
        <v>690</v>
      </c>
      <c r="C22" s="3" t="s">
        <v>650</v>
      </c>
      <c r="D22" s="3">
        <v>15</v>
      </c>
      <c r="E22" s="3" t="s">
        <v>691</v>
      </c>
      <c r="F22" s="3">
        <v>-4.36</v>
      </c>
      <c r="G22" s="3" t="s">
        <v>691</v>
      </c>
      <c r="H22" s="3">
        <v>6.37</v>
      </c>
      <c r="I22" s="3">
        <v>-4.3609</v>
      </c>
      <c r="J22" s="3">
        <v>13</v>
      </c>
      <c r="K22" s="3">
        <v>-4.360904</v>
      </c>
      <c r="L22" s="8">
        <v>1.3e-5</v>
      </c>
      <c r="M22" s="3">
        <v>0.01066</v>
      </c>
    </row>
    <row r="23" spans="1:13">
      <c r="A23" s="4" t="s">
        <v>19</v>
      </c>
      <c r="B23" s="3" t="s">
        <v>692</v>
      </c>
      <c r="C23" s="3" t="s">
        <v>650</v>
      </c>
      <c r="D23" s="3">
        <v>15</v>
      </c>
      <c r="E23" s="3" t="s">
        <v>693</v>
      </c>
      <c r="F23" s="3">
        <v>-4.79</v>
      </c>
      <c r="G23" s="3" t="s">
        <v>694</v>
      </c>
      <c r="H23" s="3">
        <v>-3.83</v>
      </c>
      <c r="I23" s="3">
        <v>-3.7568</v>
      </c>
      <c r="J23" s="3">
        <v>39</v>
      </c>
      <c r="K23" s="3">
        <v>3.756798</v>
      </c>
      <c r="L23" s="3">
        <v>0.000172</v>
      </c>
      <c r="M23" s="3">
        <v>0.0470133333333333</v>
      </c>
    </row>
    <row r="24" spans="1:13">
      <c r="A24" s="4" t="s">
        <v>19</v>
      </c>
      <c r="B24" s="3" t="s">
        <v>695</v>
      </c>
      <c r="C24" s="3" t="s">
        <v>650</v>
      </c>
      <c r="D24" s="3">
        <v>15</v>
      </c>
      <c r="E24" s="3" t="s">
        <v>696</v>
      </c>
      <c r="F24" s="3">
        <v>21.24</v>
      </c>
      <c r="G24" s="3" t="s">
        <v>697</v>
      </c>
      <c r="H24" s="3">
        <v>11.78</v>
      </c>
      <c r="I24" s="3">
        <v>-7.42122</v>
      </c>
      <c r="J24" s="3">
        <v>50</v>
      </c>
      <c r="K24" s="3">
        <v>-7.421221</v>
      </c>
      <c r="L24" s="8">
        <v>1.16e-13</v>
      </c>
      <c r="M24" s="8">
        <v>4.756e-10</v>
      </c>
    </row>
    <row r="25" spans="1:13">
      <c r="A25" s="4" t="s">
        <v>19</v>
      </c>
      <c r="B25" s="3" t="s">
        <v>698</v>
      </c>
      <c r="C25" s="3" t="s">
        <v>650</v>
      </c>
      <c r="D25" s="3">
        <v>15</v>
      </c>
      <c r="E25" s="3" t="s">
        <v>696</v>
      </c>
      <c r="F25" s="3">
        <v>21.24</v>
      </c>
      <c r="G25" s="3" t="s">
        <v>699</v>
      </c>
      <c r="H25" s="3">
        <v>4.62</v>
      </c>
      <c r="I25" s="3">
        <v>-6.95506</v>
      </c>
      <c r="J25" s="3">
        <v>44</v>
      </c>
      <c r="K25" s="3">
        <v>-6.955062</v>
      </c>
      <c r="L25" s="8">
        <v>3.52e-12</v>
      </c>
      <c r="M25" s="8">
        <v>7.216e-9</v>
      </c>
    </row>
    <row r="26" spans="1:13">
      <c r="A26" s="4" t="s">
        <v>19</v>
      </c>
      <c r="B26" s="3" t="s">
        <v>700</v>
      </c>
      <c r="C26" s="3" t="s">
        <v>650</v>
      </c>
      <c r="D26" s="3">
        <v>15</v>
      </c>
      <c r="E26" s="3" t="s">
        <v>701</v>
      </c>
      <c r="F26" s="3">
        <v>6.86</v>
      </c>
      <c r="G26" s="3" t="s">
        <v>702</v>
      </c>
      <c r="H26" s="3">
        <v>-5.65</v>
      </c>
      <c r="I26" s="3">
        <v>-4.20441</v>
      </c>
      <c r="J26" s="3">
        <v>56</v>
      </c>
      <c r="K26" s="3">
        <v>3.960786</v>
      </c>
      <c r="L26" s="8">
        <v>7.47e-5</v>
      </c>
      <c r="M26" s="3">
        <v>0.0278427272727273</v>
      </c>
    </row>
    <row r="27" spans="1:13">
      <c r="A27" s="4" t="s">
        <v>19</v>
      </c>
      <c r="B27" s="3" t="s">
        <v>703</v>
      </c>
      <c r="C27" s="3" t="s">
        <v>650</v>
      </c>
      <c r="D27" s="3">
        <v>16</v>
      </c>
      <c r="E27" s="3" t="s">
        <v>704</v>
      </c>
      <c r="F27" s="3">
        <v>4.21</v>
      </c>
      <c r="G27" s="3" t="s">
        <v>705</v>
      </c>
      <c r="H27" s="3">
        <v>-4.06</v>
      </c>
      <c r="I27" s="3">
        <v>4.0462</v>
      </c>
      <c r="J27" s="3">
        <v>70</v>
      </c>
      <c r="K27" s="3">
        <v>-4.0462</v>
      </c>
      <c r="L27" s="8">
        <v>5.21e-5</v>
      </c>
      <c r="M27" s="3">
        <v>0.0237344444444444</v>
      </c>
    </row>
    <row r="28" spans="1:13">
      <c r="A28" s="4" t="s">
        <v>19</v>
      </c>
      <c r="B28" s="3" t="s">
        <v>706</v>
      </c>
      <c r="C28" s="3" t="s">
        <v>650</v>
      </c>
      <c r="D28" s="3">
        <v>19</v>
      </c>
      <c r="E28" s="3" t="s">
        <v>707</v>
      </c>
      <c r="F28" s="3">
        <v>-6.465</v>
      </c>
      <c r="G28" s="3" t="s">
        <v>708</v>
      </c>
      <c r="H28" s="3">
        <v>-5.96</v>
      </c>
      <c r="I28" s="3">
        <v>3.04843</v>
      </c>
      <c r="J28" s="3">
        <v>58</v>
      </c>
      <c r="K28" s="3">
        <v>-4.58289</v>
      </c>
      <c r="L28" s="8">
        <v>4.59e-6</v>
      </c>
      <c r="M28" s="3">
        <v>0.006273</v>
      </c>
    </row>
    <row r="29" spans="1:13">
      <c r="A29" s="4" t="s">
        <v>21</v>
      </c>
      <c r="B29" s="3" t="s">
        <v>709</v>
      </c>
      <c r="C29" s="3" t="s">
        <v>650</v>
      </c>
      <c r="D29" s="3">
        <v>1</v>
      </c>
      <c r="E29" s="3" t="s">
        <v>710</v>
      </c>
      <c r="F29" s="3">
        <v>-4.9767</v>
      </c>
      <c r="G29" s="3" t="s">
        <v>711</v>
      </c>
      <c r="H29" s="3">
        <v>4.66</v>
      </c>
      <c r="I29" s="3">
        <v>-3.6974</v>
      </c>
      <c r="J29" s="3">
        <v>51</v>
      </c>
      <c r="K29" s="3">
        <v>-4.928806</v>
      </c>
      <c r="L29" s="8">
        <v>8.27e-7</v>
      </c>
      <c r="M29" s="3">
        <v>0.00016949365</v>
      </c>
    </row>
    <row r="30" spans="1:13">
      <c r="A30" s="4" t="s">
        <v>21</v>
      </c>
      <c r="B30" s="3" t="s">
        <v>712</v>
      </c>
      <c r="C30" s="3" t="s">
        <v>650</v>
      </c>
      <c r="D30" s="3">
        <v>1</v>
      </c>
      <c r="E30" s="3" t="s">
        <v>713</v>
      </c>
      <c r="F30" s="3">
        <v>4.5568</v>
      </c>
      <c r="G30" s="3" t="s">
        <v>714</v>
      </c>
      <c r="H30" s="3">
        <v>-7.85</v>
      </c>
      <c r="I30" s="3">
        <v>4.4138</v>
      </c>
      <c r="J30" s="3">
        <v>50</v>
      </c>
      <c r="K30" s="3">
        <v>-4.413793</v>
      </c>
      <c r="L30" s="8">
        <v>1.02e-5</v>
      </c>
      <c r="M30" s="3">
        <v>0.00144171724137931</v>
      </c>
    </row>
    <row r="31" spans="1:13">
      <c r="A31" s="4" t="s">
        <v>21</v>
      </c>
      <c r="B31" s="3" t="s">
        <v>715</v>
      </c>
      <c r="C31" s="3" t="s">
        <v>650</v>
      </c>
      <c r="D31" s="3">
        <v>1</v>
      </c>
      <c r="E31" s="3" t="s">
        <v>713</v>
      </c>
      <c r="F31" s="3">
        <v>4.5568</v>
      </c>
      <c r="G31" s="3" t="s">
        <v>716</v>
      </c>
      <c r="H31" s="3">
        <v>-5.01</v>
      </c>
      <c r="I31" s="3">
        <v>4.5227</v>
      </c>
      <c r="J31" s="3">
        <v>51</v>
      </c>
      <c r="K31" s="3">
        <v>-4.522727</v>
      </c>
      <c r="L31" s="8">
        <v>6.1e-6</v>
      </c>
      <c r="M31" s="3">
        <v>0.001000156</v>
      </c>
    </row>
    <row r="32" spans="1:13">
      <c r="A32" s="4" t="s">
        <v>21</v>
      </c>
      <c r="B32" s="3" t="s">
        <v>717</v>
      </c>
      <c r="C32" s="3" t="s">
        <v>650</v>
      </c>
      <c r="D32" s="3">
        <v>1</v>
      </c>
      <c r="E32" s="3" t="s">
        <v>718</v>
      </c>
      <c r="F32" s="3">
        <v>-4.0508</v>
      </c>
      <c r="G32" s="3" t="s">
        <v>718</v>
      </c>
      <c r="H32" s="3">
        <v>6.35</v>
      </c>
      <c r="I32" s="3">
        <v>-4.0508</v>
      </c>
      <c r="J32" s="3">
        <v>61</v>
      </c>
      <c r="K32" s="3">
        <v>-3.647799</v>
      </c>
      <c r="L32" s="3">
        <v>0.000264</v>
      </c>
      <c r="M32" s="3">
        <v>0.0167743692307692</v>
      </c>
    </row>
    <row r="33" spans="1:13">
      <c r="A33" s="4" t="s">
        <v>21</v>
      </c>
      <c r="B33" s="3" t="s">
        <v>719</v>
      </c>
      <c r="C33" s="3" t="s">
        <v>650</v>
      </c>
      <c r="D33" s="3">
        <v>1</v>
      </c>
      <c r="E33" s="3" t="s">
        <v>720</v>
      </c>
      <c r="F33" s="3">
        <v>-3.3168</v>
      </c>
      <c r="G33" s="3" t="s">
        <v>720</v>
      </c>
      <c r="H33" s="3">
        <v>-5.32</v>
      </c>
      <c r="I33" s="3">
        <v>-3.3168</v>
      </c>
      <c r="J33" s="3">
        <v>43</v>
      </c>
      <c r="K33" s="3">
        <v>3.316832</v>
      </c>
      <c r="L33" s="3">
        <v>0.00091</v>
      </c>
      <c r="M33" s="3">
        <v>0.0405444565217391</v>
      </c>
    </row>
    <row r="34" spans="1:13">
      <c r="A34" s="4" t="s">
        <v>21</v>
      </c>
      <c r="B34" s="3" t="s">
        <v>721</v>
      </c>
      <c r="C34" s="3" t="s">
        <v>650</v>
      </c>
      <c r="D34" s="3">
        <v>1</v>
      </c>
      <c r="E34" s="3" t="s">
        <v>722</v>
      </c>
      <c r="F34" s="3">
        <v>3.3038</v>
      </c>
      <c r="G34" s="3" t="s">
        <v>722</v>
      </c>
      <c r="H34" s="3">
        <v>-4.07</v>
      </c>
      <c r="I34" s="3">
        <v>3.3038</v>
      </c>
      <c r="J34" s="3">
        <v>4</v>
      </c>
      <c r="K34" s="3">
        <v>-3.303797</v>
      </c>
      <c r="L34" s="3">
        <v>0.000954</v>
      </c>
      <c r="M34" s="3">
        <v>0.0411625894736842</v>
      </c>
    </row>
    <row r="35" spans="1:13">
      <c r="A35" s="4" t="s">
        <v>21</v>
      </c>
      <c r="B35" s="3" t="s">
        <v>723</v>
      </c>
      <c r="C35" s="3" t="s">
        <v>650</v>
      </c>
      <c r="D35" s="3">
        <v>1</v>
      </c>
      <c r="E35" s="3" t="s">
        <v>474</v>
      </c>
      <c r="F35" s="3">
        <v>-7.2786</v>
      </c>
      <c r="G35" s="3" t="s">
        <v>724</v>
      </c>
      <c r="H35" s="3">
        <v>4.13</v>
      </c>
      <c r="I35" s="3">
        <v>-4.6709</v>
      </c>
      <c r="J35" s="3">
        <v>49</v>
      </c>
      <c r="K35" s="3">
        <v>-5.031457</v>
      </c>
      <c r="L35" s="8">
        <v>4.87e-7</v>
      </c>
      <c r="M35" s="3">
        <v>0.000110900722222222</v>
      </c>
    </row>
    <row r="36" spans="1:13">
      <c r="A36" s="4" t="s">
        <v>21</v>
      </c>
      <c r="B36" s="3" t="s">
        <v>725</v>
      </c>
      <c r="C36" s="3" t="s">
        <v>650</v>
      </c>
      <c r="D36" s="3">
        <v>1</v>
      </c>
      <c r="E36" s="3" t="s">
        <v>474</v>
      </c>
      <c r="F36" s="3">
        <v>-7.2786</v>
      </c>
      <c r="G36" s="3" t="s">
        <v>726</v>
      </c>
      <c r="H36" s="3">
        <v>6.07</v>
      </c>
      <c r="I36" s="3">
        <v>-4.3625</v>
      </c>
      <c r="J36" s="3">
        <v>44</v>
      </c>
      <c r="K36" s="3">
        <v>-4.3625</v>
      </c>
      <c r="L36" s="8">
        <v>1.29e-5</v>
      </c>
      <c r="M36" s="3">
        <v>0.001652409375</v>
      </c>
    </row>
    <row r="37" spans="1:13">
      <c r="A37" s="4" t="s">
        <v>21</v>
      </c>
      <c r="B37" s="3" t="s">
        <v>727</v>
      </c>
      <c r="C37" s="3" t="s">
        <v>650</v>
      </c>
      <c r="D37" s="3">
        <v>1</v>
      </c>
      <c r="E37" s="3" t="s">
        <v>728</v>
      </c>
      <c r="F37" s="3">
        <v>7.4235</v>
      </c>
      <c r="G37" s="3" t="s">
        <v>729</v>
      </c>
      <c r="H37" s="3">
        <v>6.23</v>
      </c>
      <c r="I37" s="3">
        <v>7.1176</v>
      </c>
      <c r="J37" s="3">
        <v>33</v>
      </c>
      <c r="K37" s="3">
        <v>6.152427</v>
      </c>
      <c r="L37" s="8">
        <v>7.63e-10</v>
      </c>
      <c r="M37" s="8">
        <v>3.90942125e-7</v>
      </c>
    </row>
    <row r="38" spans="1:13">
      <c r="A38" s="4" t="s">
        <v>21</v>
      </c>
      <c r="B38" s="3" t="s">
        <v>730</v>
      </c>
      <c r="C38" s="3" t="s">
        <v>650</v>
      </c>
      <c r="D38" s="3">
        <v>1</v>
      </c>
      <c r="E38" s="3" t="s">
        <v>731</v>
      </c>
      <c r="F38" s="3">
        <v>6.3125</v>
      </c>
      <c r="G38" s="3" t="s">
        <v>731</v>
      </c>
      <c r="H38" s="3">
        <v>-5.47</v>
      </c>
      <c r="I38" s="3">
        <v>6.3125</v>
      </c>
      <c r="J38" s="3">
        <v>31</v>
      </c>
      <c r="K38" s="3">
        <v>-6.3125</v>
      </c>
      <c r="L38" s="8">
        <v>2.75e-10</v>
      </c>
      <c r="M38" s="8">
        <v>1.61032142857143e-7</v>
      </c>
    </row>
    <row r="39" spans="1:13">
      <c r="A39" s="4" t="s">
        <v>21</v>
      </c>
      <c r="B39" s="3" t="s">
        <v>732</v>
      </c>
      <c r="C39" s="3" t="s">
        <v>650</v>
      </c>
      <c r="D39" s="3">
        <v>1</v>
      </c>
      <c r="E39" s="3" t="s">
        <v>733</v>
      </c>
      <c r="F39" s="3">
        <v>-4.7407</v>
      </c>
      <c r="G39" s="3" t="s">
        <v>734</v>
      </c>
      <c r="H39" s="3">
        <v>-4.61</v>
      </c>
      <c r="I39" s="3">
        <v>-4.4938</v>
      </c>
      <c r="J39" s="3">
        <v>108</v>
      </c>
      <c r="K39" s="3">
        <v>4.256464</v>
      </c>
      <c r="L39" s="8">
        <v>2.08e-5</v>
      </c>
      <c r="M39" s="3">
        <v>0.00258361212121212</v>
      </c>
    </row>
    <row r="40" spans="1:13">
      <c r="A40" s="4" t="s">
        <v>21</v>
      </c>
      <c r="B40" s="3" t="s">
        <v>735</v>
      </c>
      <c r="C40" s="3" t="s">
        <v>650</v>
      </c>
      <c r="D40" s="3">
        <v>1</v>
      </c>
      <c r="E40" s="3" t="s">
        <v>497</v>
      </c>
      <c r="F40" s="3">
        <v>-5.9</v>
      </c>
      <c r="G40" s="3" t="s">
        <v>736</v>
      </c>
      <c r="H40" s="3">
        <v>-6.24</v>
      </c>
      <c r="I40" s="3">
        <v>5.7848</v>
      </c>
      <c r="J40" s="3">
        <v>46</v>
      </c>
      <c r="K40" s="3">
        <v>-5.78481</v>
      </c>
      <c r="L40" s="8">
        <v>7.26e-9</v>
      </c>
      <c r="M40" s="8">
        <v>2.70534e-6</v>
      </c>
    </row>
    <row r="41" spans="1:13">
      <c r="A41" s="4" t="s">
        <v>21</v>
      </c>
      <c r="B41" s="3" t="s">
        <v>496</v>
      </c>
      <c r="C41" s="3" t="s">
        <v>650</v>
      </c>
      <c r="D41" s="3">
        <v>1</v>
      </c>
      <c r="E41" s="3" t="s">
        <v>737</v>
      </c>
      <c r="F41" s="3">
        <v>-5.8765</v>
      </c>
      <c r="G41" s="3" t="s">
        <v>738</v>
      </c>
      <c r="H41" s="3">
        <v>-12.22</v>
      </c>
      <c r="I41" s="3">
        <v>-5.375</v>
      </c>
      <c r="J41" s="3">
        <v>47</v>
      </c>
      <c r="K41" s="3">
        <v>4.972374</v>
      </c>
      <c r="L41" s="8">
        <v>6.61e-7</v>
      </c>
      <c r="M41" s="3">
        <v>0.000142602052631579</v>
      </c>
    </row>
    <row r="42" spans="1:13">
      <c r="A42" s="4" t="s">
        <v>21</v>
      </c>
      <c r="B42" s="3" t="s">
        <v>739</v>
      </c>
      <c r="C42" s="3" t="s">
        <v>650</v>
      </c>
      <c r="D42" s="3">
        <v>2</v>
      </c>
      <c r="E42" s="3" t="s">
        <v>740</v>
      </c>
      <c r="F42" s="3">
        <v>9.476</v>
      </c>
      <c r="G42" s="3" t="s">
        <v>741</v>
      </c>
      <c r="H42" s="3">
        <v>-10.87</v>
      </c>
      <c r="I42" s="3">
        <v>5.7391</v>
      </c>
      <c r="J42" s="3">
        <v>97</v>
      </c>
      <c r="K42" s="3">
        <v>-6.4279</v>
      </c>
      <c r="L42" s="8">
        <v>1.29e-10</v>
      </c>
      <c r="M42" s="8">
        <v>8.81285e-8</v>
      </c>
    </row>
    <row r="43" spans="1:13">
      <c r="A43" s="4" t="s">
        <v>21</v>
      </c>
      <c r="B43" s="3" t="s">
        <v>742</v>
      </c>
      <c r="C43" s="3" t="s">
        <v>650</v>
      </c>
      <c r="D43" s="3">
        <v>2</v>
      </c>
      <c r="E43" s="3" t="s">
        <v>743</v>
      </c>
      <c r="F43" s="3">
        <v>4.659</v>
      </c>
      <c r="G43" s="3" t="s">
        <v>744</v>
      </c>
      <c r="H43" s="3">
        <v>-5.36</v>
      </c>
      <c r="I43" s="3">
        <v>3.6341</v>
      </c>
      <c r="J43" s="3">
        <v>59</v>
      </c>
      <c r="K43" s="3">
        <v>-3.6341</v>
      </c>
      <c r="L43" s="3">
        <v>0.000279</v>
      </c>
      <c r="M43" s="3">
        <v>0.0173275909090909</v>
      </c>
    </row>
    <row r="44" spans="1:13">
      <c r="A44" s="4" t="s">
        <v>21</v>
      </c>
      <c r="B44" s="3" t="s">
        <v>745</v>
      </c>
      <c r="C44" s="3" t="s">
        <v>650</v>
      </c>
      <c r="D44" s="3">
        <v>2</v>
      </c>
      <c r="E44" s="3" t="s">
        <v>746</v>
      </c>
      <c r="F44" s="3">
        <v>-3.763</v>
      </c>
      <c r="G44" s="3" t="s">
        <v>747</v>
      </c>
      <c r="H44" s="3">
        <v>6.85</v>
      </c>
      <c r="I44" s="3">
        <v>-3.7407</v>
      </c>
      <c r="J44" s="3">
        <v>64</v>
      </c>
      <c r="K44" s="3">
        <v>-3.7407</v>
      </c>
      <c r="L44" s="3">
        <v>0.000183</v>
      </c>
      <c r="M44" s="3">
        <v>0.0136384909090909</v>
      </c>
    </row>
    <row r="45" spans="1:13">
      <c r="A45" s="4" t="s">
        <v>21</v>
      </c>
      <c r="B45" s="3" t="s">
        <v>748</v>
      </c>
      <c r="C45" s="3" t="s">
        <v>650</v>
      </c>
      <c r="D45" s="3">
        <v>2</v>
      </c>
      <c r="E45" s="3" t="s">
        <v>749</v>
      </c>
      <c r="F45" s="3">
        <v>-9.861</v>
      </c>
      <c r="G45" s="3" t="s">
        <v>750</v>
      </c>
      <c r="H45" s="3">
        <v>-5.94</v>
      </c>
      <c r="I45" s="3">
        <v>-7.0235</v>
      </c>
      <c r="J45" s="3">
        <v>68</v>
      </c>
      <c r="K45" s="3">
        <v>5.7055</v>
      </c>
      <c r="L45" s="8">
        <v>1.16e-8</v>
      </c>
      <c r="M45" s="8">
        <v>3.96236666666667e-6</v>
      </c>
    </row>
    <row r="46" spans="1:13">
      <c r="A46" s="4" t="s">
        <v>21</v>
      </c>
      <c r="B46" s="3" t="s">
        <v>591</v>
      </c>
      <c r="C46" s="3" t="s">
        <v>650</v>
      </c>
      <c r="D46" s="3">
        <v>2</v>
      </c>
      <c r="E46" s="3" t="s">
        <v>486</v>
      </c>
      <c r="F46" s="3">
        <v>-5.495</v>
      </c>
      <c r="G46" s="3" t="s">
        <v>751</v>
      </c>
      <c r="H46" s="3">
        <v>-5.01</v>
      </c>
      <c r="I46" s="3">
        <v>3.519</v>
      </c>
      <c r="J46" s="3">
        <v>76</v>
      </c>
      <c r="K46" s="3">
        <v>-4.4946</v>
      </c>
      <c r="L46" s="8">
        <v>6.97e-6</v>
      </c>
      <c r="M46" s="3">
        <v>0.00105814925925926</v>
      </c>
    </row>
    <row r="47" spans="1:13">
      <c r="A47" s="4" t="s">
        <v>21</v>
      </c>
      <c r="B47" s="3" t="s">
        <v>752</v>
      </c>
      <c r="C47" s="3" t="s">
        <v>650</v>
      </c>
      <c r="D47" s="3">
        <v>2</v>
      </c>
      <c r="E47" s="3" t="s">
        <v>753</v>
      </c>
      <c r="F47" s="3">
        <v>6.605</v>
      </c>
      <c r="G47" s="3" t="s">
        <v>754</v>
      </c>
      <c r="H47" s="3">
        <v>4.33</v>
      </c>
      <c r="I47" s="3">
        <v>6.115</v>
      </c>
      <c r="J47" s="3">
        <v>95</v>
      </c>
      <c r="K47" s="3">
        <v>6.115</v>
      </c>
      <c r="L47" s="8">
        <v>9.65e-10</v>
      </c>
      <c r="M47" s="8">
        <v>4.39503888888889e-7</v>
      </c>
    </row>
    <row r="48" spans="1:13">
      <c r="A48" s="4" t="s">
        <v>21</v>
      </c>
      <c r="B48" s="3" t="s">
        <v>755</v>
      </c>
      <c r="C48" s="3" t="s">
        <v>650</v>
      </c>
      <c r="D48" s="3">
        <v>2</v>
      </c>
      <c r="E48" s="3" t="s">
        <v>756</v>
      </c>
      <c r="F48" s="3">
        <v>7.826</v>
      </c>
      <c r="G48" s="3" t="s">
        <v>757</v>
      </c>
      <c r="H48" s="3">
        <v>5.32</v>
      </c>
      <c r="I48" s="3">
        <v>-3.5784</v>
      </c>
      <c r="J48" s="3">
        <v>45</v>
      </c>
      <c r="K48" s="3">
        <v>-3.395</v>
      </c>
      <c r="L48" s="3">
        <v>0.000686</v>
      </c>
      <c r="M48" s="3">
        <v>0.0326966744186046</v>
      </c>
    </row>
    <row r="49" spans="1:13">
      <c r="A49" s="4" t="s">
        <v>21</v>
      </c>
      <c r="B49" s="3" t="s">
        <v>758</v>
      </c>
      <c r="C49" s="3" t="s">
        <v>650</v>
      </c>
      <c r="D49" s="3">
        <v>3</v>
      </c>
      <c r="E49" s="3" t="s">
        <v>759</v>
      </c>
      <c r="F49" s="3">
        <v>4.673</v>
      </c>
      <c r="G49" s="3" t="s">
        <v>760</v>
      </c>
      <c r="H49" s="3">
        <v>4.77</v>
      </c>
      <c r="I49" s="3">
        <v>4.60577</v>
      </c>
      <c r="J49" s="3">
        <v>40</v>
      </c>
      <c r="K49" s="3">
        <v>4.6058</v>
      </c>
      <c r="L49" s="8">
        <v>4.11e-6</v>
      </c>
      <c r="M49" s="3">
        <v>0.00070195375</v>
      </c>
    </row>
    <row r="50" spans="1:13">
      <c r="A50" s="4" t="s">
        <v>21</v>
      </c>
      <c r="B50" s="3" t="s">
        <v>761</v>
      </c>
      <c r="C50" s="3" t="s">
        <v>650</v>
      </c>
      <c r="D50" s="3">
        <v>3</v>
      </c>
      <c r="E50" s="3" t="s">
        <v>762</v>
      </c>
      <c r="F50" s="3">
        <v>4.625</v>
      </c>
      <c r="G50" s="3" t="s">
        <v>763</v>
      </c>
      <c r="H50" s="3">
        <v>-6.51</v>
      </c>
      <c r="I50" s="3">
        <v>3.2716</v>
      </c>
      <c r="J50" s="3">
        <v>30</v>
      </c>
      <c r="K50" s="3">
        <v>-3.2716</v>
      </c>
      <c r="L50" s="3">
        <v>0.00107</v>
      </c>
      <c r="M50" s="3">
        <v>0.0452157731958763</v>
      </c>
    </row>
    <row r="51" spans="1:13">
      <c r="A51" s="4" t="s">
        <v>21</v>
      </c>
      <c r="B51" s="3" t="s">
        <v>764</v>
      </c>
      <c r="C51" s="3" t="s">
        <v>650</v>
      </c>
      <c r="D51" s="3">
        <v>3</v>
      </c>
      <c r="E51" s="3" t="s">
        <v>765</v>
      </c>
      <c r="F51" s="3">
        <v>3.556</v>
      </c>
      <c r="G51" s="3" t="s">
        <v>766</v>
      </c>
      <c r="H51" s="3">
        <v>-3.74</v>
      </c>
      <c r="I51" s="3">
        <v>3.25926</v>
      </c>
      <c r="J51" s="3">
        <v>51</v>
      </c>
      <c r="K51" s="3">
        <v>-3.2593</v>
      </c>
      <c r="L51" s="3">
        <v>0.00112</v>
      </c>
      <c r="M51" s="3">
        <v>0.0463187</v>
      </c>
    </row>
    <row r="52" spans="1:13">
      <c r="A52" s="4" t="s">
        <v>21</v>
      </c>
      <c r="B52" s="3" t="s">
        <v>767</v>
      </c>
      <c r="C52" s="3" t="s">
        <v>650</v>
      </c>
      <c r="D52" s="3">
        <v>3</v>
      </c>
      <c r="E52" s="3" t="s">
        <v>768</v>
      </c>
      <c r="F52" s="3">
        <v>12.588</v>
      </c>
      <c r="G52" s="3" t="s">
        <v>769</v>
      </c>
      <c r="H52" s="3">
        <v>4.92</v>
      </c>
      <c r="I52" s="3">
        <v>11.60976</v>
      </c>
      <c r="J52" s="3">
        <v>46</v>
      </c>
      <c r="K52" s="3">
        <v>9.1947</v>
      </c>
      <c r="L52" s="8">
        <v>3.76e-20</v>
      </c>
      <c r="M52" s="8">
        <v>7.70612e-17</v>
      </c>
    </row>
    <row r="53" spans="1:13">
      <c r="A53" s="4" t="s">
        <v>21</v>
      </c>
      <c r="B53" s="3" t="s">
        <v>770</v>
      </c>
      <c r="C53" s="3" t="s">
        <v>650</v>
      </c>
      <c r="D53" s="3">
        <v>3</v>
      </c>
      <c r="E53" s="3" t="s">
        <v>771</v>
      </c>
      <c r="F53" s="3">
        <v>5.72</v>
      </c>
      <c r="G53" s="3" t="s">
        <v>772</v>
      </c>
      <c r="H53" s="3">
        <v>5.11</v>
      </c>
      <c r="I53" s="3">
        <v>-4.15</v>
      </c>
      <c r="J53" s="3">
        <v>76</v>
      </c>
      <c r="K53" s="3">
        <v>-4.15</v>
      </c>
      <c r="L53" s="8">
        <v>3.32e-5</v>
      </c>
      <c r="M53" s="3">
        <v>0.00358123157894737</v>
      </c>
    </row>
    <row r="54" spans="1:13">
      <c r="A54" s="4" t="s">
        <v>21</v>
      </c>
      <c r="B54" s="3" t="s">
        <v>534</v>
      </c>
      <c r="C54" s="3" t="s">
        <v>650</v>
      </c>
      <c r="D54" s="3">
        <v>3</v>
      </c>
      <c r="E54" s="3" t="s">
        <v>773</v>
      </c>
      <c r="F54" s="3">
        <v>-4.537</v>
      </c>
      <c r="G54" s="3" t="s">
        <v>774</v>
      </c>
      <c r="H54" s="3">
        <v>-6.65</v>
      </c>
      <c r="I54" s="3">
        <v>-4.5375</v>
      </c>
      <c r="J54" s="3">
        <v>41</v>
      </c>
      <c r="K54" s="3">
        <v>4.3789</v>
      </c>
      <c r="L54" s="8">
        <v>1.19e-5</v>
      </c>
      <c r="M54" s="3">
        <v>0.00157348709677419</v>
      </c>
    </row>
    <row r="55" spans="1:13">
      <c r="A55" s="4" t="s">
        <v>21</v>
      </c>
      <c r="B55" s="3" t="s">
        <v>775</v>
      </c>
      <c r="C55" s="3" t="s">
        <v>650</v>
      </c>
      <c r="D55" s="3">
        <v>3</v>
      </c>
      <c r="E55" s="3" t="s">
        <v>776</v>
      </c>
      <c r="F55" s="3">
        <v>-3.471</v>
      </c>
      <c r="G55" s="3" t="s">
        <v>777</v>
      </c>
      <c r="H55" s="3">
        <v>-3.94</v>
      </c>
      <c r="I55" s="3">
        <v>-3.28235</v>
      </c>
      <c r="J55" s="3">
        <v>69</v>
      </c>
      <c r="K55" s="3">
        <v>3.2824</v>
      </c>
      <c r="L55" s="3">
        <v>0.00103</v>
      </c>
      <c r="M55" s="3">
        <v>0.0439788541666667</v>
      </c>
    </row>
    <row r="56" spans="1:13">
      <c r="A56" s="4" t="s">
        <v>21</v>
      </c>
      <c r="B56" s="3" t="s">
        <v>778</v>
      </c>
      <c r="C56" s="3" t="s">
        <v>650</v>
      </c>
      <c r="D56" s="3">
        <v>4</v>
      </c>
      <c r="E56" s="3" t="s">
        <v>779</v>
      </c>
      <c r="F56" s="3">
        <v>3.964</v>
      </c>
      <c r="G56" s="3" t="s">
        <v>780</v>
      </c>
      <c r="H56" s="3">
        <v>3.4</v>
      </c>
      <c r="I56" s="3">
        <v>-1.8675</v>
      </c>
      <c r="J56" s="3">
        <v>62</v>
      </c>
      <c r="K56" s="3">
        <v>-3.3129</v>
      </c>
      <c r="L56" s="3">
        <v>0.000923</v>
      </c>
      <c r="M56" s="3">
        <v>0.0406814731182796</v>
      </c>
    </row>
    <row r="57" spans="1:13">
      <c r="A57" s="4" t="s">
        <v>21</v>
      </c>
      <c r="B57" s="3" t="s">
        <v>781</v>
      </c>
      <c r="C57" s="3" t="s">
        <v>650</v>
      </c>
      <c r="D57" s="3">
        <v>4</v>
      </c>
      <c r="E57" s="3" t="s">
        <v>782</v>
      </c>
      <c r="F57" s="3">
        <v>-8.725</v>
      </c>
      <c r="G57" s="3" t="s">
        <v>783</v>
      </c>
      <c r="H57" s="3">
        <v>4.69</v>
      </c>
      <c r="I57" s="3">
        <v>6.0843</v>
      </c>
      <c r="J57" s="3">
        <v>84</v>
      </c>
      <c r="K57" s="3">
        <v>6.0843</v>
      </c>
      <c r="L57" s="8">
        <v>1.17e-9</v>
      </c>
      <c r="M57" s="8">
        <v>4.79583e-7</v>
      </c>
    </row>
    <row r="58" spans="1:13">
      <c r="A58" s="4" t="s">
        <v>21</v>
      </c>
      <c r="B58" s="3" t="s">
        <v>784</v>
      </c>
      <c r="C58" s="3" t="s">
        <v>650</v>
      </c>
      <c r="D58" s="3">
        <v>5</v>
      </c>
      <c r="E58" s="3" t="s">
        <v>785</v>
      </c>
      <c r="F58" s="3">
        <v>4.16</v>
      </c>
      <c r="G58" s="3" t="s">
        <v>785</v>
      </c>
      <c r="H58" s="3">
        <v>-3.45</v>
      </c>
      <c r="I58" s="3">
        <v>4.1605</v>
      </c>
      <c r="J58" s="3">
        <v>27</v>
      </c>
      <c r="K58" s="3">
        <v>-4.41994</v>
      </c>
      <c r="L58" s="8">
        <v>9.87e-6</v>
      </c>
      <c r="M58" s="3">
        <v>0.00144171724137931</v>
      </c>
    </row>
    <row r="59" spans="1:13">
      <c r="A59" s="4" t="s">
        <v>21</v>
      </c>
      <c r="B59" s="3" t="s">
        <v>786</v>
      </c>
      <c r="C59" s="3" t="s">
        <v>650</v>
      </c>
      <c r="D59" s="3">
        <v>5</v>
      </c>
      <c r="E59" s="3" t="s">
        <v>787</v>
      </c>
      <c r="F59" s="3">
        <v>4.159</v>
      </c>
      <c r="G59" s="3" t="s">
        <v>787</v>
      </c>
      <c r="H59" s="3">
        <v>-3.64</v>
      </c>
      <c r="I59" s="3">
        <v>4.1591</v>
      </c>
      <c r="J59" s="3">
        <v>52</v>
      </c>
      <c r="K59" s="3">
        <v>-4.15909</v>
      </c>
      <c r="L59" s="8">
        <v>3.2e-5</v>
      </c>
      <c r="M59" s="3">
        <v>0.00358123157894737</v>
      </c>
    </row>
    <row r="60" spans="1:13">
      <c r="A60" s="4" t="s">
        <v>21</v>
      </c>
      <c r="B60" s="3" t="s">
        <v>788</v>
      </c>
      <c r="C60" s="3" t="s">
        <v>650</v>
      </c>
      <c r="D60" s="3">
        <v>6</v>
      </c>
      <c r="E60" s="3" t="s">
        <v>789</v>
      </c>
      <c r="F60" s="3">
        <v>-5.082</v>
      </c>
      <c r="G60" s="3" t="s">
        <v>790</v>
      </c>
      <c r="H60" s="3">
        <v>-4.05</v>
      </c>
      <c r="I60" s="3">
        <v>-3.9035</v>
      </c>
      <c r="J60" s="3">
        <v>38</v>
      </c>
      <c r="K60" s="3">
        <v>4.08139</v>
      </c>
      <c r="L60" s="8">
        <v>4.48e-5</v>
      </c>
      <c r="M60" s="3">
        <v>0.00447890731707317</v>
      </c>
    </row>
    <row r="61" spans="1:13">
      <c r="A61" s="4" t="s">
        <v>21</v>
      </c>
      <c r="B61" s="3" t="s">
        <v>791</v>
      </c>
      <c r="C61" s="3" t="s">
        <v>650</v>
      </c>
      <c r="D61" s="3">
        <v>6</v>
      </c>
      <c r="E61" s="3" t="s">
        <v>792</v>
      </c>
      <c r="F61" s="3">
        <v>-7.073</v>
      </c>
      <c r="G61" s="3" t="s">
        <v>793</v>
      </c>
      <c r="H61" s="3">
        <v>3.88</v>
      </c>
      <c r="I61" s="3">
        <v>3.0828</v>
      </c>
      <c r="J61" s="3">
        <v>194</v>
      </c>
      <c r="K61" s="3">
        <v>3.66428</v>
      </c>
      <c r="L61" s="3">
        <v>0.000248</v>
      </c>
      <c r="M61" s="3">
        <v>0.0164610634920635</v>
      </c>
    </row>
    <row r="62" spans="1:13">
      <c r="A62" s="4" t="s">
        <v>21</v>
      </c>
      <c r="B62" s="3" t="s">
        <v>794</v>
      </c>
      <c r="C62" s="3" t="s">
        <v>650</v>
      </c>
      <c r="D62" s="3">
        <v>6</v>
      </c>
      <c r="E62" s="3" t="s">
        <v>795</v>
      </c>
      <c r="F62" s="3">
        <v>5.56</v>
      </c>
      <c r="G62" s="3" t="s">
        <v>796</v>
      </c>
      <c r="H62" s="3">
        <v>10.84</v>
      </c>
      <c r="I62" s="3">
        <v>5.5357</v>
      </c>
      <c r="J62" s="3">
        <v>71</v>
      </c>
      <c r="K62" s="3">
        <v>5.53571</v>
      </c>
      <c r="L62" s="8">
        <v>3.1e-8</v>
      </c>
      <c r="M62" s="8">
        <v>9.07635714285714e-6</v>
      </c>
    </row>
    <row r="63" spans="1:13">
      <c r="A63" s="4" t="s">
        <v>21</v>
      </c>
      <c r="B63" s="3" t="s">
        <v>797</v>
      </c>
      <c r="C63" s="3" t="s">
        <v>650</v>
      </c>
      <c r="D63" s="3">
        <v>6</v>
      </c>
      <c r="E63" s="3" t="s">
        <v>458</v>
      </c>
      <c r="F63" s="3">
        <v>3.517</v>
      </c>
      <c r="G63" s="3" t="s">
        <v>459</v>
      </c>
      <c r="H63" s="3">
        <v>3.59</v>
      </c>
      <c r="I63" s="3">
        <v>-3.4875</v>
      </c>
      <c r="J63" s="3">
        <v>53</v>
      </c>
      <c r="K63" s="3">
        <v>-3.4875</v>
      </c>
      <c r="L63" s="3">
        <v>0.000488</v>
      </c>
      <c r="M63" s="3">
        <v>0.0253204050632911</v>
      </c>
    </row>
    <row r="64" spans="1:13">
      <c r="A64" s="4" t="s">
        <v>21</v>
      </c>
      <c r="B64" s="3" t="s">
        <v>798</v>
      </c>
      <c r="C64" s="3" t="s">
        <v>650</v>
      </c>
      <c r="D64" s="3">
        <v>6</v>
      </c>
      <c r="E64" s="3" t="s">
        <v>799</v>
      </c>
      <c r="F64" s="3">
        <v>-9.411</v>
      </c>
      <c r="G64" s="3" t="s">
        <v>800</v>
      </c>
      <c r="H64" s="3">
        <v>6.94</v>
      </c>
      <c r="I64" s="3">
        <v>4.0875</v>
      </c>
      <c r="J64" s="3">
        <v>30</v>
      </c>
      <c r="K64" s="3">
        <v>3.68952</v>
      </c>
      <c r="L64" s="3">
        <v>0.000225</v>
      </c>
      <c r="M64" s="3">
        <v>0.0156317796610169</v>
      </c>
    </row>
    <row r="65" spans="1:13">
      <c r="A65" s="4" t="s">
        <v>21</v>
      </c>
      <c r="B65" s="3" t="s">
        <v>801</v>
      </c>
      <c r="C65" s="3" t="s">
        <v>650</v>
      </c>
      <c r="D65" s="3">
        <v>6</v>
      </c>
      <c r="E65" s="3" t="s">
        <v>802</v>
      </c>
      <c r="F65" s="3">
        <v>7.209</v>
      </c>
      <c r="G65" s="3" t="s">
        <v>803</v>
      </c>
      <c r="H65" s="3">
        <v>5.34</v>
      </c>
      <c r="I65" s="3">
        <v>-6.0105</v>
      </c>
      <c r="J65" s="3">
        <v>70</v>
      </c>
      <c r="K65" s="3">
        <v>-4.49797</v>
      </c>
      <c r="L65" s="8">
        <v>6.86e-6</v>
      </c>
      <c r="M65" s="3">
        <v>0.00105814925925926</v>
      </c>
    </row>
    <row r="66" spans="1:13">
      <c r="A66" s="4" t="s">
        <v>21</v>
      </c>
      <c r="B66" s="3" t="s">
        <v>804</v>
      </c>
      <c r="C66" s="3" t="s">
        <v>650</v>
      </c>
      <c r="D66" s="3">
        <v>7</v>
      </c>
      <c r="E66" s="3" t="s">
        <v>805</v>
      </c>
      <c r="F66" s="3">
        <v>-8.253</v>
      </c>
      <c r="G66" s="3" t="s">
        <v>806</v>
      </c>
      <c r="H66" s="3">
        <v>3.36</v>
      </c>
      <c r="I66" s="3">
        <v>5.3118</v>
      </c>
      <c r="J66" s="3">
        <v>39</v>
      </c>
      <c r="K66" s="3">
        <v>3.5108</v>
      </c>
      <c r="L66" s="3">
        <v>0.000447</v>
      </c>
      <c r="M66" s="3">
        <v>0.0236480769230769</v>
      </c>
    </row>
    <row r="67" spans="1:13">
      <c r="A67" s="4" t="s">
        <v>21</v>
      </c>
      <c r="B67" s="3" t="s">
        <v>807</v>
      </c>
      <c r="C67" s="3" t="s">
        <v>650</v>
      </c>
      <c r="D67" s="3">
        <v>7</v>
      </c>
      <c r="E67" s="3" t="s">
        <v>805</v>
      </c>
      <c r="F67" s="3">
        <v>-8.253</v>
      </c>
      <c r="G67" s="3" t="s">
        <v>808</v>
      </c>
      <c r="H67" s="3">
        <v>5.25</v>
      </c>
      <c r="I67" s="3">
        <v>2.5275</v>
      </c>
      <c r="J67" s="3">
        <v>63</v>
      </c>
      <c r="K67" s="3">
        <v>5.12763</v>
      </c>
      <c r="L67" s="8">
        <v>2.93e-7</v>
      </c>
      <c r="M67" s="8">
        <v>7.50629375e-5</v>
      </c>
    </row>
    <row r="68" spans="1:13">
      <c r="A68" s="4" t="s">
        <v>21</v>
      </c>
      <c r="B68" s="3" t="s">
        <v>809</v>
      </c>
      <c r="C68" s="3" t="s">
        <v>650</v>
      </c>
      <c r="D68" s="3">
        <v>8</v>
      </c>
      <c r="E68" s="3" t="s">
        <v>810</v>
      </c>
      <c r="F68" s="3">
        <v>3.26</v>
      </c>
      <c r="G68" s="3" t="s">
        <v>810</v>
      </c>
      <c r="H68" s="3">
        <v>-9.94</v>
      </c>
      <c r="I68" s="3">
        <v>3.2642</v>
      </c>
      <c r="J68" s="3">
        <v>61</v>
      </c>
      <c r="K68" s="3">
        <v>-3.2642</v>
      </c>
      <c r="L68" s="3">
        <v>0.001098</v>
      </c>
      <c r="M68" s="3">
        <v>0.0459255306122449</v>
      </c>
    </row>
    <row r="69" spans="1:13">
      <c r="A69" s="4" t="s">
        <v>21</v>
      </c>
      <c r="B69" s="3" t="s">
        <v>538</v>
      </c>
      <c r="C69" s="3" t="s">
        <v>650</v>
      </c>
      <c r="D69" s="3">
        <v>8</v>
      </c>
      <c r="E69" s="3" t="s">
        <v>539</v>
      </c>
      <c r="F69" s="3">
        <v>4.26</v>
      </c>
      <c r="G69" s="3" t="s">
        <v>811</v>
      </c>
      <c r="H69" s="3">
        <v>3.41</v>
      </c>
      <c r="I69" s="3">
        <v>3.6023</v>
      </c>
      <c r="J69" s="3">
        <v>67</v>
      </c>
      <c r="K69" s="3">
        <v>3.6592</v>
      </c>
      <c r="L69" s="3">
        <v>0.000253</v>
      </c>
      <c r="M69" s="3">
        <v>0.0164610634920635</v>
      </c>
    </row>
    <row r="70" spans="1:13">
      <c r="A70" s="4" t="s">
        <v>21</v>
      </c>
      <c r="B70" s="3" t="s">
        <v>812</v>
      </c>
      <c r="C70" s="3" t="s">
        <v>650</v>
      </c>
      <c r="D70" s="3">
        <v>9</v>
      </c>
      <c r="E70" s="3" t="s">
        <v>813</v>
      </c>
      <c r="F70" s="3">
        <v>7.519</v>
      </c>
      <c r="G70" s="3" t="s">
        <v>814</v>
      </c>
      <c r="H70" s="3">
        <v>-5.32</v>
      </c>
      <c r="I70" s="3">
        <v>6.7024</v>
      </c>
      <c r="J70" s="3">
        <v>87</v>
      </c>
      <c r="K70" s="3">
        <v>-6.7024</v>
      </c>
      <c r="L70" s="8">
        <v>2.05e-11</v>
      </c>
      <c r="M70" s="8">
        <v>1.68059e-8</v>
      </c>
    </row>
    <row r="71" spans="1:13">
      <c r="A71" s="4" t="s">
        <v>21</v>
      </c>
      <c r="B71" s="3" t="s">
        <v>815</v>
      </c>
      <c r="C71" s="3" t="s">
        <v>650</v>
      </c>
      <c r="D71" s="3">
        <v>9</v>
      </c>
      <c r="E71" s="3" t="s">
        <v>816</v>
      </c>
      <c r="F71" s="3">
        <v>5.333</v>
      </c>
      <c r="G71" s="3" t="s">
        <v>817</v>
      </c>
      <c r="H71" s="3">
        <v>3.49</v>
      </c>
      <c r="I71" s="3">
        <v>3.1776</v>
      </c>
      <c r="J71" s="3">
        <v>43</v>
      </c>
      <c r="K71" s="3">
        <v>4.0157</v>
      </c>
      <c r="L71" s="8">
        <v>5.93e-5</v>
      </c>
      <c r="M71" s="3">
        <v>0.00565280697674419</v>
      </c>
    </row>
    <row r="72" spans="1:13">
      <c r="A72" s="4" t="s">
        <v>21</v>
      </c>
      <c r="B72" s="3" t="s">
        <v>818</v>
      </c>
      <c r="C72" s="3" t="s">
        <v>650</v>
      </c>
      <c r="D72" s="3">
        <v>9</v>
      </c>
      <c r="E72" s="3" t="s">
        <v>819</v>
      </c>
      <c r="F72" s="3">
        <v>4.265</v>
      </c>
      <c r="G72" s="3" t="s">
        <v>820</v>
      </c>
      <c r="H72" s="3">
        <v>3.57</v>
      </c>
      <c r="I72" s="3">
        <v>3.275</v>
      </c>
      <c r="J72" s="3">
        <v>43</v>
      </c>
      <c r="K72" s="3">
        <v>3.2298</v>
      </c>
      <c r="L72" s="3">
        <v>0.00124</v>
      </c>
      <c r="M72" s="3">
        <v>0.0493471844660194</v>
      </c>
    </row>
    <row r="73" spans="1:13">
      <c r="A73" s="4" t="s">
        <v>21</v>
      </c>
      <c r="B73" s="3" t="s">
        <v>821</v>
      </c>
      <c r="C73" s="3" t="s">
        <v>650</v>
      </c>
      <c r="D73" s="3">
        <v>9</v>
      </c>
      <c r="E73" s="3" t="s">
        <v>819</v>
      </c>
      <c r="F73" s="3">
        <v>4.265</v>
      </c>
      <c r="G73" s="3" t="s">
        <v>822</v>
      </c>
      <c r="H73" s="3">
        <v>3.8</v>
      </c>
      <c r="I73" s="3">
        <v>-3.3086</v>
      </c>
      <c r="J73" s="3">
        <v>48</v>
      </c>
      <c r="K73" s="3">
        <v>-3.5087</v>
      </c>
      <c r="L73" s="3">
        <v>0.00045</v>
      </c>
      <c r="M73" s="3">
        <v>0.0236480769230769</v>
      </c>
    </row>
    <row r="74" spans="1:13">
      <c r="A74" s="4" t="s">
        <v>21</v>
      </c>
      <c r="B74" s="3" t="s">
        <v>823</v>
      </c>
      <c r="C74" s="3" t="s">
        <v>650</v>
      </c>
      <c r="D74" s="3">
        <v>9</v>
      </c>
      <c r="E74" s="3" t="s">
        <v>824</v>
      </c>
      <c r="F74" s="3">
        <v>-3.586</v>
      </c>
      <c r="G74" s="3" t="s">
        <v>825</v>
      </c>
      <c r="H74" s="3">
        <v>4.2</v>
      </c>
      <c r="I74" s="3">
        <v>-3.5455</v>
      </c>
      <c r="J74" s="3">
        <v>34</v>
      </c>
      <c r="K74" s="3">
        <v>-3.5455</v>
      </c>
      <c r="L74" s="3">
        <v>0.000392</v>
      </c>
      <c r="M74" s="3">
        <v>0.0225445</v>
      </c>
    </row>
    <row r="75" spans="1:13">
      <c r="A75" s="4" t="s">
        <v>21</v>
      </c>
      <c r="B75" s="3" t="s">
        <v>826</v>
      </c>
      <c r="C75" s="3" t="s">
        <v>650</v>
      </c>
      <c r="D75" s="3">
        <v>9</v>
      </c>
      <c r="E75" s="3" t="s">
        <v>827</v>
      </c>
      <c r="F75" s="3">
        <v>6.011</v>
      </c>
      <c r="G75" s="3" t="s">
        <v>828</v>
      </c>
      <c r="H75" s="3">
        <v>-5.85</v>
      </c>
      <c r="I75" s="3">
        <v>3.5985</v>
      </c>
      <c r="J75" s="3">
        <v>53</v>
      </c>
      <c r="K75" s="3">
        <v>-3.4743</v>
      </c>
      <c r="L75" s="3">
        <v>0.000512</v>
      </c>
      <c r="M75" s="3">
        <v>0.0262336</v>
      </c>
    </row>
    <row r="76" spans="1:13">
      <c r="A76" s="4" t="s">
        <v>21</v>
      </c>
      <c r="B76" s="3" t="s">
        <v>829</v>
      </c>
      <c r="C76" s="3" t="s">
        <v>650</v>
      </c>
      <c r="D76" s="3">
        <v>9</v>
      </c>
      <c r="E76" s="3" t="s">
        <v>827</v>
      </c>
      <c r="F76" s="3">
        <v>6.011</v>
      </c>
      <c r="G76" s="3" t="s">
        <v>830</v>
      </c>
      <c r="H76" s="3">
        <v>-5.39</v>
      </c>
      <c r="I76" s="3">
        <v>4.9022</v>
      </c>
      <c r="J76" s="3">
        <v>64</v>
      </c>
      <c r="K76" s="3">
        <v>-4.9022</v>
      </c>
      <c r="L76" s="8">
        <v>9.48e-7</v>
      </c>
      <c r="M76" s="3">
        <v>0.000176629636363636</v>
      </c>
    </row>
    <row r="77" spans="1:13">
      <c r="A77" s="4" t="s">
        <v>21</v>
      </c>
      <c r="B77" s="3" t="s">
        <v>831</v>
      </c>
      <c r="C77" s="3" t="s">
        <v>650</v>
      </c>
      <c r="D77" s="3">
        <v>9</v>
      </c>
      <c r="E77" s="3" t="s">
        <v>827</v>
      </c>
      <c r="F77" s="3">
        <v>6.011</v>
      </c>
      <c r="G77" s="3" t="s">
        <v>832</v>
      </c>
      <c r="H77" s="3">
        <v>-3.4</v>
      </c>
      <c r="I77" s="3">
        <v>-2.0148</v>
      </c>
      <c r="J77" s="3">
        <v>80</v>
      </c>
      <c r="K77" s="3">
        <v>3.9694</v>
      </c>
      <c r="L77" s="8">
        <v>7.21e-5</v>
      </c>
      <c r="M77" s="3">
        <v>0.00656750888888889</v>
      </c>
    </row>
    <row r="78" spans="1:13">
      <c r="A78" s="4" t="s">
        <v>21</v>
      </c>
      <c r="B78" s="3" t="s">
        <v>833</v>
      </c>
      <c r="C78" s="3" t="s">
        <v>650</v>
      </c>
      <c r="D78" s="3">
        <v>10</v>
      </c>
      <c r="E78" s="3" t="s">
        <v>834</v>
      </c>
      <c r="F78" s="3">
        <v>-4.011</v>
      </c>
      <c r="G78" s="3" t="s">
        <v>835</v>
      </c>
      <c r="H78" s="3">
        <v>4.76</v>
      </c>
      <c r="I78" s="3">
        <v>-3.9146</v>
      </c>
      <c r="J78" s="3">
        <v>77</v>
      </c>
      <c r="K78" s="3">
        <v>-3.80248</v>
      </c>
      <c r="L78" s="3">
        <v>0.000143</v>
      </c>
      <c r="M78" s="3">
        <v>0.01127225</v>
      </c>
    </row>
    <row r="79" spans="1:13">
      <c r="A79" s="4" t="s">
        <v>21</v>
      </c>
      <c r="B79" s="3" t="s">
        <v>836</v>
      </c>
      <c r="C79" s="3" t="s">
        <v>650</v>
      </c>
      <c r="D79" s="3">
        <v>10</v>
      </c>
      <c r="E79" s="3" t="s">
        <v>837</v>
      </c>
      <c r="F79" s="3">
        <v>4.207</v>
      </c>
      <c r="G79" s="3" t="s">
        <v>838</v>
      </c>
      <c r="H79" s="3">
        <v>3.91</v>
      </c>
      <c r="I79" s="3">
        <v>2.9328</v>
      </c>
      <c r="J79" s="3">
        <v>61</v>
      </c>
      <c r="K79" s="3">
        <v>4.20461</v>
      </c>
      <c r="L79" s="8">
        <v>2.62e-5</v>
      </c>
      <c r="M79" s="3">
        <v>0.00315864117647059</v>
      </c>
    </row>
    <row r="80" spans="1:13">
      <c r="A80" s="4" t="s">
        <v>21</v>
      </c>
      <c r="B80" s="3" t="s">
        <v>839</v>
      </c>
      <c r="C80" s="3" t="s">
        <v>650</v>
      </c>
      <c r="D80" s="3">
        <v>10</v>
      </c>
      <c r="E80" s="3" t="s">
        <v>840</v>
      </c>
      <c r="F80" s="3">
        <v>4.304</v>
      </c>
      <c r="G80" s="3" t="s">
        <v>841</v>
      </c>
      <c r="H80" s="3">
        <v>-5.59</v>
      </c>
      <c r="I80" s="3">
        <v>3.7907</v>
      </c>
      <c r="J80" s="3">
        <v>61</v>
      </c>
      <c r="K80" s="3">
        <v>-5.10862</v>
      </c>
      <c r="L80" s="8">
        <v>3.25e-7</v>
      </c>
      <c r="M80" s="8">
        <v>7.83632352941177e-5</v>
      </c>
    </row>
    <row r="81" spans="1:13">
      <c r="A81" s="4" t="s">
        <v>21</v>
      </c>
      <c r="B81" s="3" t="s">
        <v>842</v>
      </c>
      <c r="C81" s="3" t="s">
        <v>650</v>
      </c>
      <c r="D81" s="3">
        <v>10</v>
      </c>
      <c r="E81" s="3" t="s">
        <v>843</v>
      </c>
      <c r="F81" s="3">
        <v>-5.068</v>
      </c>
      <c r="G81" s="3" t="s">
        <v>844</v>
      </c>
      <c r="H81" s="3">
        <v>-10.36</v>
      </c>
      <c r="I81" s="3">
        <v>-3.8817</v>
      </c>
      <c r="J81" s="3">
        <v>54</v>
      </c>
      <c r="K81" s="3">
        <v>3.88127</v>
      </c>
      <c r="L81" s="3">
        <v>0.000104</v>
      </c>
      <c r="M81" s="3">
        <v>0.00924455319148936</v>
      </c>
    </row>
    <row r="82" spans="1:13">
      <c r="A82" s="4" t="s">
        <v>21</v>
      </c>
      <c r="B82" s="3" t="s">
        <v>845</v>
      </c>
      <c r="C82" s="3" t="s">
        <v>650</v>
      </c>
      <c r="D82" s="3">
        <v>10</v>
      </c>
      <c r="E82" s="3" t="s">
        <v>846</v>
      </c>
      <c r="F82" s="3">
        <v>3.827</v>
      </c>
      <c r="G82" s="3" t="s">
        <v>847</v>
      </c>
      <c r="H82" s="3">
        <v>8.49</v>
      </c>
      <c r="I82" s="3">
        <v>3.7037</v>
      </c>
      <c r="J82" s="3">
        <v>43</v>
      </c>
      <c r="K82" s="3">
        <v>3.30762</v>
      </c>
      <c r="L82" s="3">
        <v>0.000941</v>
      </c>
      <c r="M82" s="3">
        <v>0.0410336063829787</v>
      </c>
    </row>
    <row r="83" spans="1:13">
      <c r="A83" s="4" t="s">
        <v>21</v>
      </c>
      <c r="B83" s="3" t="s">
        <v>848</v>
      </c>
      <c r="C83" s="3" t="s">
        <v>650</v>
      </c>
      <c r="D83" s="3">
        <v>11</v>
      </c>
      <c r="E83" s="3" t="s">
        <v>849</v>
      </c>
      <c r="F83" s="3">
        <v>3.27</v>
      </c>
      <c r="G83" s="3" t="s">
        <v>850</v>
      </c>
      <c r="H83" s="3">
        <v>-4.86</v>
      </c>
      <c r="I83" s="3">
        <v>2.7009</v>
      </c>
      <c r="J83" s="3">
        <v>44</v>
      </c>
      <c r="K83" s="3">
        <v>-3.36805</v>
      </c>
      <c r="L83" s="3">
        <v>0.000757</v>
      </c>
      <c r="M83" s="3">
        <v>0.0348645280898876</v>
      </c>
    </row>
    <row r="84" spans="1:13">
      <c r="A84" s="4" t="s">
        <v>21</v>
      </c>
      <c r="B84" s="3" t="s">
        <v>851</v>
      </c>
      <c r="C84" s="3" t="s">
        <v>650</v>
      </c>
      <c r="D84" s="3">
        <v>11</v>
      </c>
      <c r="E84" s="3" t="s">
        <v>852</v>
      </c>
      <c r="F84" s="3">
        <v>4.36</v>
      </c>
      <c r="G84" s="3" t="s">
        <v>853</v>
      </c>
      <c r="H84" s="3">
        <v>-5.34</v>
      </c>
      <c r="I84" s="3">
        <v>2.7634</v>
      </c>
      <c r="J84" s="3">
        <v>64</v>
      </c>
      <c r="K84" s="3">
        <v>-4.18942</v>
      </c>
      <c r="L84" s="8">
        <v>2.8e-5</v>
      </c>
      <c r="M84" s="3">
        <v>0.0032792</v>
      </c>
    </row>
    <row r="85" spans="1:13">
      <c r="A85" s="4" t="s">
        <v>21</v>
      </c>
      <c r="B85" s="3" t="s">
        <v>854</v>
      </c>
      <c r="C85" s="3" t="s">
        <v>650</v>
      </c>
      <c r="D85" s="3">
        <v>11</v>
      </c>
      <c r="E85" s="3" t="s">
        <v>855</v>
      </c>
      <c r="F85" s="3">
        <v>-3.38</v>
      </c>
      <c r="G85" s="3" t="s">
        <v>855</v>
      </c>
      <c r="H85" s="3">
        <v>-8.23</v>
      </c>
      <c r="I85" s="3">
        <v>-3.3767</v>
      </c>
      <c r="J85" s="3">
        <v>18</v>
      </c>
      <c r="K85" s="3">
        <v>3.37671</v>
      </c>
      <c r="L85" s="3">
        <v>0.000734</v>
      </c>
      <c r="M85" s="3">
        <v>0.0341893863636364</v>
      </c>
    </row>
    <row r="86" spans="1:13">
      <c r="A86" s="4" t="s">
        <v>21</v>
      </c>
      <c r="B86" s="3" t="s">
        <v>856</v>
      </c>
      <c r="C86" s="3" t="s">
        <v>650</v>
      </c>
      <c r="D86" s="3">
        <v>11</v>
      </c>
      <c r="E86" s="3" t="s">
        <v>857</v>
      </c>
      <c r="F86" s="3">
        <v>3.36</v>
      </c>
      <c r="G86" s="3" t="s">
        <v>858</v>
      </c>
      <c r="H86" s="3">
        <v>5.65</v>
      </c>
      <c r="I86" s="3">
        <v>-2.8966</v>
      </c>
      <c r="J86" s="3">
        <v>73</v>
      </c>
      <c r="K86" s="3">
        <v>-3.83452</v>
      </c>
      <c r="L86" s="3">
        <v>0.000126</v>
      </c>
      <c r="M86" s="3">
        <v>0.0105402857142857</v>
      </c>
    </row>
    <row r="87" spans="1:13">
      <c r="A87" s="4" t="s">
        <v>21</v>
      </c>
      <c r="B87" s="3" t="s">
        <v>859</v>
      </c>
      <c r="C87" s="3" t="s">
        <v>650</v>
      </c>
      <c r="D87" s="3">
        <v>12</v>
      </c>
      <c r="E87" s="3" t="s">
        <v>860</v>
      </c>
      <c r="F87" s="3">
        <v>3.571</v>
      </c>
      <c r="G87" s="3" t="s">
        <v>861</v>
      </c>
      <c r="H87" s="3">
        <v>-6.83</v>
      </c>
      <c r="I87" s="3">
        <v>-3.506</v>
      </c>
      <c r="J87" s="3">
        <v>59</v>
      </c>
      <c r="K87" s="3">
        <v>3.7145</v>
      </c>
      <c r="L87" s="3">
        <v>0.000204</v>
      </c>
      <c r="M87" s="3">
        <v>0.0144171724137931</v>
      </c>
    </row>
    <row r="88" spans="1:13">
      <c r="A88" s="4" t="s">
        <v>21</v>
      </c>
      <c r="B88" s="3" t="s">
        <v>862</v>
      </c>
      <c r="C88" s="3" t="s">
        <v>650</v>
      </c>
      <c r="D88" s="3">
        <v>12</v>
      </c>
      <c r="E88" s="3" t="s">
        <v>863</v>
      </c>
      <c r="F88" s="3">
        <v>4.418</v>
      </c>
      <c r="G88" s="3" t="s">
        <v>864</v>
      </c>
      <c r="H88" s="3">
        <v>-6.48</v>
      </c>
      <c r="I88" s="3">
        <v>4.3838</v>
      </c>
      <c r="J88" s="3">
        <v>55</v>
      </c>
      <c r="K88" s="3">
        <v>-4.3838</v>
      </c>
      <c r="L88" s="8">
        <v>1.17e-5</v>
      </c>
      <c r="M88" s="3">
        <v>0.00157348709677419</v>
      </c>
    </row>
    <row r="89" spans="1:13">
      <c r="A89" s="4" t="s">
        <v>21</v>
      </c>
      <c r="B89" s="3" t="s">
        <v>865</v>
      </c>
      <c r="C89" s="3" t="s">
        <v>650</v>
      </c>
      <c r="D89" s="3">
        <v>12</v>
      </c>
      <c r="E89" s="3" t="s">
        <v>866</v>
      </c>
      <c r="F89" s="3">
        <v>4.395</v>
      </c>
      <c r="G89" s="3" t="s">
        <v>867</v>
      </c>
      <c r="H89" s="3">
        <v>-8.26</v>
      </c>
      <c r="I89" s="3">
        <v>3.8202</v>
      </c>
      <c r="J89" s="3">
        <v>83</v>
      </c>
      <c r="K89" s="3">
        <v>-3.8202</v>
      </c>
      <c r="L89" s="3">
        <v>0.000133</v>
      </c>
      <c r="M89" s="3">
        <v>0.0106895490196078</v>
      </c>
    </row>
    <row r="90" spans="1:13">
      <c r="A90" s="4" t="s">
        <v>21</v>
      </c>
      <c r="B90" s="3" t="s">
        <v>868</v>
      </c>
      <c r="C90" s="3" t="s">
        <v>650</v>
      </c>
      <c r="D90" s="3">
        <v>12</v>
      </c>
      <c r="E90" s="3" t="s">
        <v>869</v>
      </c>
      <c r="F90" s="3">
        <v>-4.325</v>
      </c>
      <c r="G90" s="3" t="s">
        <v>870</v>
      </c>
      <c r="H90" s="3">
        <v>3.18</v>
      </c>
      <c r="I90" s="3">
        <v>2.2955</v>
      </c>
      <c r="J90" s="3">
        <v>72</v>
      </c>
      <c r="K90" s="3">
        <v>3.2561</v>
      </c>
      <c r="L90" s="3">
        <v>0.00113</v>
      </c>
      <c r="M90" s="3">
        <v>0.0463187</v>
      </c>
    </row>
    <row r="91" spans="1:13">
      <c r="A91" s="4" t="s">
        <v>21</v>
      </c>
      <c r="B91" s="3" t="s">
        <v>871</v>
      </c>
      <c r="C91" s="3" t="s">
        <v>650</v>
      </c>
      <c r="D91" s="3">
        <v>13</v>
      </c>
      <c r="E91" s="3" t="s">
        <v>872</v>
      </c>
      <c r="F91" s="3">
        <v>4.22</v>
      </c>
      <c r="G91" s="3" t="s">
        <v>873</v>
      </c>
      <c r="H91" s="3">
        <v>-5.77</v>
      </c>
      <c r="I91" s="3">
        <v>2.3544</v>
      </c>
      <c r="J91" s="3">
        <v>96</v>
      </c>
      <c r="K91" s="3">
        <v>-3.43231</v>
      </c>
      <c r="L91" s="3">
        <v>0.000598</v>
      </c>
      <c r="M91" s="3">
        <v>0.0302617530864198</v>
      </c>
    </row>
    <row r="92" spans="1:13">
      <c r="A92" s="4" t="s">
        <v>21</v>
      </c>
      <c r="B92" s="3" t="s">
        <v>874</v>
      </c>
      <c r="C92" s="3" t="s">
        <v>650</v>
      </c>
      <c r="D92" s="3">
        <v>13</v>
      </c>
      <c r="E92" s="3" t="s">
        <v>875</v>
      </c>
      <c r="F92" s="3">
        <v>-3.35</v>
      </c>
      <c r="G92" s="3" t="s">
        <v>876</v>
      </c>
      <c r="H92" s="3">
        <v>3.62</v>
      </c>
      <c r="I92" s="3">
        <v>-3.321</v>
      </c>
      <c r="J92" s="3">
        <v>49</v>
      </c>
      <c r="K92" s="3">
        <v>-3.32099</v>
      </c>
      <c r="L92" s="3">
        <v>0.000897</v>
      </c>
      <c r="M92" s="3">
        <v>0.0405444565217391</v>
      </c>
    </row>
    <row r="93" spans="1:13">
      <c r="A93" s="4" t="s">
        <v>21</v>
      </c>
      <c r="B93" s="3" t="s">
        <v>429</v>
      </c>
      <c r="C93" s="3" t="s">
        <v>650</v>
      </c>
      <c r="D93" s="3">
        <v>14</v>
      </c>
      <c r="E93" s="3" t="s">
        <v>877</v>
      </c>
      <c r="F93" s="3">
        <v>3.7</v>
      </c>
      <c r="G93" s="3" t="s">
        <v>878</v>
      </c>
      <c r="H93" s="3">
        <v>7.39</v>
      </c>
      <c r="I93" s="3">
        <v>3.6375</v>
      </c>
      <c r="J93" s="3">
        <v>41</v>
      </c>
      <c r="K93" s="3">
        <v>3.3177</v>
      </c>
      <c r="L93" s="3">
        <v>0.000908</v>
      </c>
      <c r="M93" s="3">
        <v>0.0405444565217391</v>
      </c>
    </row>
    <row r="94" spans="1:13">
      <c r="A94" s="4" t="s">
        <v>21</v>
      </c>
      <c r="B94" s="3" t="s">
        <v>879</v>
      </c>
      <c r="C94" s="3" t="s">
        <v>650</v>
      </c>
      <c r="D94" s="3">
        <v>14</v>
      </c>
      <c r="E94" s="3" t="s">
        <v>880</v>
      </c>
      <c r="F94" s="3">
        <v>-4.21</v>
      </c>
      <c r="G94" s="3" t="s">
        <v>881</v>
      </c>
      <c r="H94" s="3">
        <v>3.86</v>
      </c>
      <c r="I94" s="3">
        <v>3.2406</v>
      </c>
      <c r="J94" s="3">
        <v>50</v>
      </c>
      <c r="K94" s="3">
        <v>3.2406</v>
      </c>
      <c r="L94" s="3">
        <v>0.001193</v>
      </c>
      <c r="M94" s="3">
        <v>0.0479422254901961</v>
      </c>
    </row>
    <row r="95" spans="1:13">
      <c r="A95" s="4" t="s">
        <v>21</v>
      </c>
      <c r="B95" s="3" t="s">
        <v>882</v>
      </c>
      <c r="C95" s="3" t="s">
        <v>650</v>
      </c>
      <c r="D95" s="3">
        <v>14</v>
      </c>
      <c r="E95" s="3" t="s">
        <v>883</v>
      </c>
      <c r="F95" s="3">
        <v>3.27</v>
      </c>
      <c r="G95" s="3" t="s">
        <v>884</v>
      </c>
      <c r="H95" s="3">
        <v>6.37</v>
      </c>
      <c r="I95" s="3">
        <v>-2.9506</v>
      </c>
      <c r="J95" s="3">
        <v>33</v>
      </c>
      <c r="K95" s="3">
        <v>-3.4104</v>
      </c>
      <c r="L95" s="3">
        <v>0.000649</v>
      </c>
      <c r="M95" s="3">
        <v>0.0316346352941176</v>
      </c>
    </row>
    <row r="96" spans="1:13">
      <c r="A96" s="4" t="s">
        <v>21</v>
      </c>
      <c r="B96" s="3" t="s">
        <v>885</v>
      </c>
      <c r="C96" s="3" t="s">
        <v>650</v>
      </c>
      <c r="D96" s="3">
        <v>15</v>
      </c>
      <c r="E96" s="3" t="s">
        <v>886</v>
      </c>
      <c r="F96" s="3">
        <v>-3.307</v>
      </c>
      <c r="G96" s="3" t="s">
        <v>886</v>
      </c>
      <c r="H96" s="3">
        <v>7.08</v>
      </c>
      <c r="I96" s="3">
        <v>-3.30693</v>
      </c>
      <c r="J96" s="3">
        <v>39</v>
      </c>
      <c r="K96" s="3">
        <v>-3.87577</v>
      </c>
      <c r="L96" s="3">
        <v>0.000106</v>
      </c>
      <c r="M96" s="3">
        <v>0.00924455319148936</v>
      </c>
    </row>
    <row r="97" spans="1:13">
      <c r="A97" s="4" t="s">
        <v>21</v>
      </c>
      <c r="B97" s="3" t="s">
        <v>887</v>
      </c>
      <c r="C97" s="3" t="s">
        <v>650</v>
      </c>
      <c r="D97" s="3">
        <v>15</v>
      </c>
      <c r="E97" s="3" t="s">
        <v>888</v>
      </c>
      <c r="F97" s="3">
        <v>-4.383</v>
      </c>
      <c r="G97" s="3" t="s">
        <v>889</v>
      </c>
      <c r="H97" s="3">
        <v>-3.9</v>
      </c>
      <c r="I97" s="3">
        <v>-3.575</v>
      </c>
      <c r="J97" s="3">
        <v>64</v>
      </c>
      <c r="K97" s="3">
        <v>3.575</v>
      </c>
      <c r="L97" s="3">
        <v>0.00035</v>
      </c>
      <c r="M97" s="3">
        <v>0.0210977941176471</v>
      </c>
    </row>
    <row r="98" spans="1:13">
      <c r="A98" s="4" t="s">
        <v>21</v>
      </c>
      <c r="B98" s="3" t="s">
        <v>890</v>
      </c>
      <c r="C98" s="3" t="s">
        <v>650</v>
      </c>
      <c r="D98" s="3">
        <v>16</v>
      </c>
      <c r="E98" s="3" t="s">
        <v>434</v>
      </c>
      <c r="F98" s="3">
        <v>-3.72</v>
      </c>
      <c r="G98" s="3" t="s">
        <v>891</v>
      </c>
      <c r="H98" s="3">
        <v>5.46</v>
      </c>
      <c r="I98" s="3">
        <v>-3.38554</v>
      </c>
      <c r="J98" s="3">
        <v>51</v>
      </c>
      <c r="K98" s="3">
        <v>-3.42</v>
      </c>
      <c r="L98" s="3">
        <v>0.000626</v>
      </c>
      <c r="M98" s="3">
        <v>0.0312923658536585</v>
      </c>
    </row>
    <row r="99" spans="1:13">
      <c r="A99" s="4" t="s">
        <v>21</v>
      </c>
      <c r="B99" s="3" t="s">
        <v>892</v>
      </c>
      <c r="C99" s="3" t="s">
        <v>650</v>
      </c>
      <c r="D99" s="3">
        <v>16</v>
      </c>
      <c r="E99" s="3" t="s">
        <v>893</v>
      </c>
      <c r="F99" s="3">
        <v>3.313</v>
      </c>
      <c r="G99" s="3" t="s">
        <v>894</v>
      </c>
      <c r="H99" s="3">
        <v>-4.55</v>
      </c>
      <c r="I99" s="3">
        <v>-3</v>
      </c>
      <c r="J99" s="3">
        <v>56</v>
      </c>
      <c r="K99" s="3">
        <v>3.65968</v>
      </c>
      <c r="L99" s="3">
        <v>0.000253</v>
      </c>
      <c r="M99" s="3">
        <v>0.0164610634920635</v>
      </c>
    </row>
    <row r="100" spans="1:13">
      <c r="A100" s="4" t="s">
        <v>21</v>
      </c>
      <c r="B100" s="3" t="s">
        <v>895</v>
      </c>
      <c r="C100" s="3" t="s">
        <v>650</v>
      </c>
      <c r="D100" s="3">
        <v>16</v>
      </c>
      <c r="E100" s="3" t="s">
        <v>438</v>
      </c>
      <c r="F100" s="3">
        <v>-3.414</v>
      </c>
      <c r="G100" s="3" t="s">
        <v>896</v>
      </c>
      <c r="H100" s="3">
        <v>-7.26</v>
      </c>
      <c r="I100" s="3">
        <v>2.55906</v>
      </c>
      <c r="J100" s="3">
        <v>39</v>
      </c>
      <c r="K100" s="3">
        <v>-3.72888</v>
      </c>
      <c r="L100" s="3">
        <v>0.000192</v>
      </c>
      <c r="M100" s="3">
        <v>0.0140537142857143</v>
      </c>
    </row>
    <row r="101" spans="1:13">
      <c r="A101" s="4" t="s">
        <v>21</v>
      </c>
      <c r="B101" s="3" t="s">
        <v>897</v>
      </c>
      <c r="C101" s="3" t="s">
        <v>650</v>
      </c>
      <c r="D101" s="3">
        <v>16</v>
      </c>
      <c r="E101" s="3" t="s">
        <v>898</v>
      </c>
      <c r="F101" s="3">
        <v>5.646</v>
      </c>
      <c r="G101" s="3" t="s">
        <v>899</v>
      </c>
      <c r="H101" s="3">
        <v>7.96</v>
      </c>
      <c r="I101" s="3">
        <v>4.53846</v>
      </c>
      <c r="J101" s="3">
        <v>89</v>
      </c>
      <c r="K101" s="3">
        <v>4.85668</v>
      </c>
      <c r="L101" s="8">
        <v>1.19e-6</v>
      </c>
      <c r="M101" s="3">
        <v>0.000212078695652174</v>
      </c>
    </row>
    <row r="102" spans="1:13">
      <c r="A102" s="4" t="s">
        <v>21</v>
      </c>
      <c r="B102" s="3" t="s">
        <v>900</v>
      </c>
      <c r="C102" s="3" t="s">
        <v>650</v>
      </c>
      <c r="D102" s="3">
        <v>16</v>
      </c>
      <c r="E102" s="3" t="s">
        <v>901</v>
      </c>
      <c r="F102" s="3">
        <v>-4.314</v>
      </c>
      <c r="G102" s="3" t="s">
        <v>902</v>
      </c>
      <c r="H102" s="3">
        <v>-4.26</v>
      </c>
      <c r="I102" s="3">
        <v>4.02469</v>
      </c>
      <c r="J102" s="3">
        <v>104</v>
      </c>
      <c r="K102" s="3">
        <v>-4.02469</v>
      </c>
      <c r="L102" s="8">
        <v>5.71e-5</v>
      </c>
      <c r="M102" s="3">
        <v>0.0055726880952381</v>
      </c>
    </row>
    <row r="103" spans="1:13">
      <c r="A103" s="4" t="s">
        <v>21</v>
      </c>
      <c r="B103" s="3" t="s">
        <v>903</v>
      </c>
      <c r="C103" s="3" t="s">
        <v>650</v>
      </c>
      <c r="D103" s="3">
        <v>17</v>
      </c>
      <c r="E103" s="3" t="s">
        <v>904</v>
      </c>
      <c r="F103" s="3">
        <v>4.101</v>
      </c>
      <c r="G103" s="3" t="s">
        <v>904</v>
      </c>
      <c r="H103" s="3">
        <v>6.01</v>
      </c>
      <c r="I103" s="3">
        <v>4.1013</v>
      </c>
      <c r="J103" s="3">
        <v>55</v>
      </c>
      <c r="K103" s="3">
        <v>4.1013</v>
      </c>
      <c r="L103" s="8">
        <v>4.11e-5</v>
      </c>
      <c r="M103" s="3">
        <v>0.0042117225</v>
      </c>
    </row>
    <row r="104" spans="1:13">
      <c r="A104" s="4" t="s">
        <v>21</v>
      </c>
      <c r="B104" s="3" t="s">
        <v>905</v>
      </c>
      <c r="C104" s="3" t="s">
        <v>650</v>
      </c>
      <c r="D104" s="3">
        <v>18</v>
      </c>
      <c r="E104" s="3" t="s">
        <v>906</v>
      </c>
      <c r="F104" s="3">
        <v>5.013</v>
      </c>
      <c r="G104" s="3" t="s">
        <v>906</v>
      </c>
      <c r="H104" s="3">
        <v>-8.28</v>
      </c>
      <c r="I104" s="3">
        <v>5.0125</v>
      </c>
      <c r="J104" s="3">
        <v>43</v>
      </c>
      <c r="K104" s="3">
        <v>-5.2861</v>
      </c>
      <c r="L104" s="8">
        <v>1.25e-7</v>
      </c>
      <c r="M104" s="8">
        <v>3.41583333333333e-5</v>
      </c>
    </row>
    <row r="105" spans="1:13">
      <c r="A105" s="4" t="s">
        <v>21</v>
      </c>
      <c r="B105" s="3" t="s">
        <v>907</v>
      </c>
      <c r="C105" s="3" t="s">
        <v>650</v>
      </c>
      <c r="D105" s="3">
        <v>19</v>
      </c>
      <c r="E105" s="3" t="s">
        <v>908</v>
      </c>
      <c r="F105" s="3">
        <v>3.96</v>
      </c>
      <c r="G105" s="3" t="s">
        <v>909</v>
      </c>
      <c r="H105" s="3">
        <v>3.75</v>
      </c>
      <c r="I105" s="3">
        <v>1.4171</v>
      </c>
      <c r="J105" s="3">
        <v>49</v>
      </c>
      <c r="K105" s="3">
        <v>3.4134</v>
      </c>
      <c r="L105" s="3">
        <v>0.000641</v>
      </c>
      <c r="M105" s="3">
        <v>0.0316346352941176</v>
      </c>
    </row>
    <row r="106" spans="1:13">
      <c r="A106" s="4" t="s">
        <v>21</v>
      </c>
      <c r="B106" s="3" t="s">
        <v>910</v>
      </c>
      <c r="C106" s="3" t="s">
        <v>650</v>
      </c>
      <c r="D106" s="3">
        <v>19</v>
      </c>
      <c r="E106" s="3" t="s">
        <v>911</v>
      </c>
      <c r="F106" s="3">
        <v>-3.244</v>
      </c>
      <c r="G106" s="3" t="s">
        <v>911</v>
      </c>
      <c r="H106" s="3">
        <v>5.18</v>
      </c>
      <c r="I106" s="3">
        <v>-3.2443</v>
      </c>
      <c r="J106" s="3">
        <v>45</v>
      </c>
      <c r="K106" s="3">
        <v>-3.2443</v>
      </c>
      <c r="L106" s="3">
        <v>0.00118</v>
      </c>
      <c r="M106" s="3">
        <v>0.0478893069306931</v>
      </c>
    </row>
    <row r="107" spans="1:13">
      <c r="A107" s="4" t="s">
        <v>21</v>
      </c>
      <c r="B107" s="3" t="s">
        <v>912</v>
      </c>
      <c r="C107" s="3" t="s">
        <v>650</v>
      </c>
      <c r="D107" s="3">
        <v>19</v>
      </c>
      <c r="E107" s="3" t="s">
        <v>913</v>
      </c>
      <c r="F107" s="3">
        <v>3.913</v>
      </c>
      <c r="G107" s="3" t="s">
        <v>914</v>
      </c>
      <c r="H107" s="3">
        <v>4.94</v>
      </c>
      <c r="I107" s="3">
        <v>-2.1786</v>
      </c>
      <c r="J107" s="3">
        <v>155</v>
      </c>
      <c r="K107" s="3">
        <v>-3.5158</v>
      </c>
      <c r="L107" s="3">
        <v>0.000438</v>
      </c>
      <c r="M107" s="3">
        <v>0.0236231842105263</v>
      </c>
    </row>
    <row r="108" spans="1:13">
      <c r="A108" s="4" t="s">
        <v>21</v>
      </c>
      <c r="B108" s="3" t="s">
        <v>915</v>
      </c>
      <c r="C108" s="3" t="s">
        <v>650</v>
      </c>
      <c r="D108" s="3">
        <v>19</v>
      </c>
      <c r="E108" s="3" t="s">
        <v>916</v>
      </c>
      <c r="F108" s="3">
        <v>-5.733</v>
      </c>
      <c r="G108" s="3" t="s">
        <v>917</v>
      </c>
      <c r="H108" s="3">
        <v>-7.61</v>
      </c>
      <c r="I108" s="3">
        <v>-3.4074</v>
      </c>
      <c r="J108" s="3">
        <v>55</v>
      </c>
      <c r="K108" s="3">
        <v>3.4074</v>
      </c>
      <c r="L108" s="3">
        <v>0.000656</v>
      </c>
      <c r="M108" s="3">
        <v>0.0316346352941176</v>
      </c>
    </row>
    <row r="109" spans="1:13">
      <c r="A109" s="4" t="s">
        <v>21</v>
      </c>
      <c r="B109" s="3" t="s">
        <v>918</v>
      </c>
      <c r="C109" s="3" t="s">
        <v>650</v>
      </c>
      <c r="D109" s="3">
        <v>19</v>
      </c>
      <c r="E109" s="3" t="s">
        <v>523</v>
      </c>
      <c r="F109" s="3">
        <v>4.185</v>
      </c>
      <c r="G109" s="3" t="s">
        <v>919</v>
      </c>
      <c r="H109" s="3">
        <v>3.79</v>
      </c>
      <c r="I109" s="3">
        <v>3.1383</v>
      </c>
      <c r="J109" s="3">
        <v>43</v>
      </c>
      <c r="K109" s="3">
        <v>3.5203</v>
      </c>
      <c r="L109" s="3">
        <v>0.000431</v>
      </c>
      <c r="M109" s="3">
        <v>0.0235555866666667</v>
      </c>
    </row>
    <row r="110" spans="1:13">
      <c r="A110" s="4" t="s">
        <v>21</v>
      </c>
      <c r="B110" s="3" t="s">
        <v>920</v>
      </c>
      <c r="C110" s="3" t="s">
        <v>650</v>
      </c>
      <c r="D110" s="3">
        <v>19</v>
      </c>
      <c r="E110" s="3" t="s">
        <v>921</v>
      </c>
      <c r="F110" s="3">
        <v>4.179</v>
      </c>
      <c r="G110" s="3" t="s">
        <v>922</v>
      </c>
      <c r="H110" s="3">
        <v>-3.96</v>
      </c>
      <c r="I110" s="3">
        <v>4.0976</v>
      </c>
      <c r="J110" s="3">
        <v>39</v>
      </c>
      <c r="K110" s="3">
        <v>-3.5425</v>
      </c>
      <c r="L110" s="3">
        <v>0.000396</v>
      </c>
      <c r="M110" s="3">
        <v>0.0225445</v>
      </c>
    </row>
    <row r="111" spans="1:13">
      <c r="A111" s="4" t="s">
        <v>21</v>
      </c>
      <c r="B111" s="3" t="s">
        <v>923</v>
      </c>
      <c r="C111" s="3" t="s">
        <v>650</v>
      </c>
      <c r="D111" s="3">
        <v>19</v>
      </c>
      <c r="E111" s="3" t="s">
        <v>924</v>
      </c>
      <c r="F111" s="3">
        <v>3.877</v>
      </c>
      <c r="G111" s="3" t="s">
        <v>925</v>
      </c>
      <c r="H111" s="3">
        <v>6.7</v>
      </c>
      <c r="I111" s="3">
        <v>-3.5949</v>
      </c>
      <c r="J111" s="3">
        <v>42</v>
      </c>
      <c r="K111" s="3">
        <v>-3.5949</v>
      </c>
      <c r="L111" s="3">
        <v>0.000324</v>
      </c>
      <c r="M111" s="3">
        <v>0.0198220298507463</v>
      </c>
    </row>
    <row r="112" spans="1:13">
      <c r="A112" s="4" t="s">
        <v>21</v>
      </c>
      <c r="B112" s="3" t="s">
        <v>926</v>
      </c>
      <c r="C112" s="3" t="s">
        <v>650</v>
      </c>
      <c r="D112" s="3">
        <v>19</v>
      </c>
      <c r="E112" s="3" t="s">
        <v>927</v>
      </c>
      <c r="F112" s="3">
        <v>4.136</v>
      </c>
      <c r="G112" s="3" t="s">
        <v>928</v>
      </c>
      <c r="H112" s="3">
        <v>-11.96</v>
      </c>
      <c r="I112" s="3">
        <v>-3.3898</v>
      </c>
      <c r="J112" s="3">
        <v>47</v>
      </c>
      <c r="K112" s="3">
        <v>3.3898</v>
      </c>
      <c r="L112" s="3">
        <v>0.000699</v>
      </c>
      <c r="M112" s="3">
        <v>0.0329333448275862</v>
      </c>
    </row>
    <row r="113" spans="1:13">
      <c r="A113" s="4" t="s">
        <v>21</v>
      </c>
      <c r="B113" s="3" t="s">
        <v>929</v>
      </c>
      <c r="C113" s="3" t="s">
        <v>650</v>
      </c>
      <c r="D113" s="3">
        <v>19</v>
      </c>
      <c r="E113" s="3" t="s">
        <v>930</v>
      </c>
      <c r="F113" s="3">
        <v>4.386</v>
      </c>
      <c r="G113" s="3" t="s">
        <v>931</v>
      </c>
      <c r="H113" s="3">
        <v>-3.23</v>
      </c>
      <c r="I113" s="3">
        <v>-3.4217</v>
      </c>
      <c r="J113" s="3">
        <v>44</v>
      </c>
      <c r="K113" s="3">
        <v>3.7434</v>
      </c>
      <c r="L113" s="3">
        <v>0.000182</v>
      </c>
      <c r="M113" s="3">
        <v>0.0136384909090909</v>
      </c>
    </row>
    <row r="114" spans="1:13">
      <c r="A114" s="4" t="s">
        <v>21</v>
      </c>
      <c r="B114" s="3" t="s">
        <v>932</v>
      </c>
      <c r="C114" s="3" t="s">
        <v>650</v>
      </c>
      <c r="D114" s="3">
        <v>19</v>
      </c>
      <c r="E114" s="3" t="s">
        <v>933</v>
      </c>
      <c r="F114" s="3">
        <v>4.356</v>
      </c>
      <c r="G114" s="3" t="s">
        <v>934</v>
      </c>
      <c r="H114" s="3">
        <v>6.1</v>
      </c>
      <c r="I114" s="3">
        <v>4.1852</v>
      </c>
      <c r="J114" s="3">
        <v>41</v>
      </c>
      <c r="K114" s="3">
        <v>3.8659</v>
      </c>
      <c r="L114" s="3">
        <v>0.000111</v>
      </c>
      <c r="M114" s="3">
        <v>0.0094789375</v>
      </c>
    </row>
    <row r="115" spans="1:13">
      <c r="A115" s="4" t="s">
        <v>21</v>
      </c>
      <c r="B115" s="3" t="s">
        <v>935</v>
      </c>
      <c r="C115" s="3" t="s">
        <v>650</v>
      </c>
      <c r="D115" s="3">
        <v>19</v>
      </c>
      <c r="E115" s="3" t="s">
        <v>936</v>
      </c>
      <c r="F115" s="3">
        <v>12.177</v>
      </c>
      <c r="G115" s="3" t="s">
        <v>937</v>
      </c>
      <c r="H115" s="3">
        <v>-4.89</v>
      </c>
      <c r="I115" s="3">
        <v>-3.8218</v>
      </c>
      <c r="J115" s="3">
        <v>46</v>
      </c>
      <c r="K115" s="3">
        <v>3.8218</v>
      </c>
      <c r="L115" s="3">
        <v>0.000132</v>
      </c>
      <c r="M115" s="3">
        <v>0.0106895490196078</v>
      </c>
    </row>
    <row r="116" spans="1:13">
      <c r="A116" s="4" t="s">
        <v>21</v>
      </c>
      <c r="B116" s="3" t="s">
        <v>938</v>
      </c>
      <c r="C116" s="3" t="s">
        <v>650</v>
      </c>
      <c r="D116" s="3">
        <v>19</v>
      </c>
      <c r="E116" s="3" t="s">
        <v>939</v>
      </c>
      <c r="F116" s="3">
        <v>-7.852</v>
      </c>
      <c r="G116" s="3" t="s">
        <v>940</v>
      </c>
      <c r="H116" s="3">
        <v>4.43</v>
      </c>
      <c r="I116" s="3">
        <v>-3.9278</v>
      </c>
      <c r="J116" s="3">
        <v>49</v>
      </c>
      <c r="K116" s="3">
        <v>-4.1296</v>
      </c>
      <c r="L116" s="8">
        <v>3.63e-5</v>
      </c>
      <c r="M116" s="3">
        <v>0.00381522307692308</v>
      </c>
    </row>
    <row r="117" spans="1:13">
      <c r="A117" s="4" t="s">
        <v>21</v>
      </c>
      <c r="B117" s="3" t="s">
        <v>941</v>
      </c>
      <c r="C117" s="3" t="s">
        <v>650</v>
      </c>
      <c r="D117" s="3">
        <v>19</v>
      </c>
      <c r="E117" s="3" t="s">
        <v>942</v>
      </c>
      <c r="F117" s="3">
        <v>-3.767</v>
      </c>
      <c r="G117" s="3" t="s">
        <v>943</v>
      </c>
      <c r="H117" s="3">
        <v>-4.52</v>
      </c>
      <c r="I117" s="3">
        <v>-3.7209</v>
      </c>
      <c r="J117" s="3">
        <v>18</v>
      </c>
      <c r="K117" s="3">
        <v>4.1526</v>
      </c>
      <c r="L117" s="8">
        <v>3.29e-5</v>
      </c>
      <c r="M117" s="3">
        <v>0.00358123157894737</v>
      </c>
    </row>
    <row r="118" spans="1:13">
      <c r="A118" s="4" t="s">
        <v>21</v>
      </c>
      <c r="B118" s="3" t="s">
        <v>944</v>
      </c>
      <c r="C118" s="3" t="s">
        <v>650</v>
      </c>
      <c r="D118" s="3">
        <v>19</v>
      </c>
      <c r="E118" s="3" t="s">
        <v>945</v>
      </c>
      <c r="F118" s="3">
        <v>-6.538</v>
      </c>
      <c r="G118" s="3" t="s">
        <v>946</v>
      </c>
      <c r="H118" s="3">
        <v>-11.86</v>
      </c>
      <c r="I118" s="3">
        <v>-4.6402</v>
      </c>
      <c r="J118" s="3">
        <v>23</v>
      </c>
      <c r="K118" s="3">
        <v>5.6026</v>
      </c>
      <c r="L118" s="8">
        <v>2.11e-8</v>
      </c>
      <c r="M118" s="8">
        <v>6.65299230769231e-6</v>
      </c>
    </row>
    <row r="119" spans="1:13">
      <c r="A119" s="4" t="s">
        <v>21</v>
      </c>
      <c r="B119" s="3" t="s">
        <v>947</v>
      </c>
      <c r="C119" s="3" t="s">
        <v>650</v>
      </c>
      <c r="D119" s="3">
        <v>19</v>
      </c>
      <c r="E119" s="3" t="s">
        <v>948</v>
      </c>
      <c r="F119" s="3">
        <v>-5.09</v>
      </c>
      <c r="G119" s="3" t="s">
        <v>949</v>
      </c>
      <c r="H119" s="3">
        <v>2.64</v>
      </c>
      <c r="I119" s="3">
        <v>-2.929</v>
      </c>
      <c r="J119" s="3">
        <v>20</v>
      </c>
      <c r="K119" s="3">
        <v>-3.5651</v>
      </c>
      <c r="L119" s="3">
        <v>0.000364</v>
      </c>
      <c r="M119" s="3">
        <v>0.0216237101449275</v>
      </c>
    </row>
    <row r="120" spans="1:13">
      <c r="A120" s="4" t="s">
        <v>21</v>
      </c>
      <c r="B120" s="3" t="s">
        <v>950</v>
      </c>
      <c r="C120" s="3" t="s">
        <v>650</v>
      </c>
      <c r="D120" s="3">
        <v>19</v>
      </c>
      <c r="E120" s="3" t="s">
        <v>951</v>
      </c>
      <c r="F120" s="3">
        <v>4.913</v>
      </c>
      <c r="G120" s="3" t="s">
        <v>952</v>
      </c>
      <c r="H120" s="3">
        <v>3.45</v>
      </c>
      <c r="I120" s="3">
        <v>3.183</v>
      </c>
      <c r="J120" s="3">
        <v>31</v>
      </c>
      <c r="K120" s="3">
        <v>3.6676</v>
      </c>
      <c r="L120" s="3">
        <v>0.000245</v>
      </c>
      <c r="M120" s="3">
        <v>0.0164610634920635</v>
      </c>
    </row>
    <row r="121" spans="1:13">
      <c r="A121" s="4" t="s">
        <v>21</v>
      </c>
      <c r="B121" s="3" t="s">
        <v>953</v>
      </c>
      <c r="C121" s="3" t="s">
        <v>650</v>
      </c>
      <c r="D121" s="3">
        <v>20</v>
      </c>
      <c r="E121" s="3" t="s">
        <v>954</v>
      </c>
      <c r="F121" s="3">
        <v>-3.99</v>
      </c>
      <c r="G121" s="3" t="s">
        <v>955</v>
      </c>
      <c r="H121" s="3">
        <v>-5.56</v>
      </c>
      <c r="I121" s="3">
        <v>-3.625</v>
      </c>
      <c r="J121" s="3">
        <v>54</v>
      </c>
      <c r="K121" s="3">
        <v>3.5337</v>
      </c>
      <c r="L121" s="3">
        <v>0.00041</v>
      </c>
      <c r="M121" s="3">
        <v>0.0230217808219178</v>
      </c>
    </row>
    <row r="122" spans="1:13">
      <c r="A122" s="4" t="s">
        <v>21</v>
      </c>
      <c r="B122" s="3" t="s">
        <v>956</v>
      </c>
      <c r="C122" s="3" t="s">
        <v>650</v>
      </c>
      <c r="D122" s="3">
        <v>20</v>
      </c>
      <c r="E122" s="3" t="s">
        <v>954</v>
      </c>
      <c r="F122" s="3">
        <v>-3.99</v>
      </c>
      <c r="G122" s="3" t="s">
        <v>957</v>
      </c>
      <c r="H122" s="3">
        <v>-5.36</v>
      </c>
      <c r="I122" s="3">
        <v>-3.977</v>
      </c>
      <c r="J122" s="3">
        <v>74</v>
      </c>
      <c r="K122" s="3">
        <v>3.528</v>
      </c>
      <c r="L122" s="3">
        <v>0.000419</v>
      </c>
      <c r="M122" s="3">
        <v>0.0232092027027027</v>
      </c>
    </row>
    <row r="123" spans="1:13">
      <c r="A123" s="4" t="s">
        <v>21</v>
      </c>
      <c r="B123" s="3" t="s">
        <v>958</v>
      </c>
      <c r="C123" s="3" t="s">
        <v>650</v>
      </c>
      <c r="D123" s="3">
        <v>20</v>
      </c>
      <c r="E123" s="3" t="s">
        <v>954</v>
      </c>
      <c r="F123" s="3">
        <v>-3.99</v>
      </c>
      <c r="G123" s="3" t="s">
        <v>954</v>
      </c>
      <c r="H123" s="3">
        <v>4.09</v>
      </c>
      <c r="I123" s="3">
        <v>-3.989</v>
      </c>
      <c r="J123" s="3">
        <v>77</v>
      </c>
      <c r="K123" s="3">
        <v>-3.989</v>
      </c>
      <c r="L123" s="8">
        <v>6.63e-5</v>
      </c>
      <c r="M123" s="3">
        <v>0.00617644772727273</v>
      </c>
    </row>
    <row r="124" spans="1:13">
      <c r="A124" s="4" t="s">
        <v>21</v>
      </c>
      <c r="B124" s="3" t="s">
        <v>959</v>
      </c>
      <c r="C124" s="3" t="s">
        <v>650</v>
      </c>
      <c r="D124" s="3">
        <v>20</v>
      </c>
      <c r="E124" s="3" t="s">
        <v>960</v>
      </c>
      <c r="F124" s="3">
        <v>-5.07</v>
      </c>
      <c r="G124" s="3" t="s">
        <v>961</v>
      </c>
      <c r="H124" s="3">
        <v>-6.75</v>
      </c>
      <c r="I124" s="3">
        <v>-4.9146</v>
      </c>
      <c r="J124" s="3">
        <v>67</v>
      </c>
      <c r="K124" s="3">
        <v>4.9146</v>
      </c>
      <c r="L124" s="8">
        <v>8.89e-7</v>
      </c>
      <c r="M124" s="3">
        <v>0.000173524333333333</v>
      </c>
    </row>
    <row r="125" spans="1:13">
      <c r="A125" s="4" t="s">
        <v>21</v>
      </c>
      <c r="B125" s="3" t="s">
        <v>962</v>
      </c>
      <c r="C125" s="3" t="s">
        <v>650</v>
      </c>
      <c r="D125" s="3">
        <v>20</v>
      </c>
      <c r="E125" s="3" t="s">
        <v>963</v>
      </c>
      <c r="F125" s="3">
        <v>-4.99</v>
      </c>
      <c r="G125" s="3" t="s">
        <v>964</v>
      </c>
      <c r="H125" s="3">
        <v>3.53</v>
      </c>
      <c r="I125" s="3">
        <v>-4.3902</v>
      </c>
      <c r="J125" s="3">
        <v>43</v>
      </c>
      <c r="K125" s="3">
        <v>-3.797</v>
      </c>
      <c r="L125" s="3">
        <v>0.000146</v>
      </c>
      <c r="M125" s="3">
        <v>0.0112915849056604</v>
      </c>
    </row>
    <row r="126" spans="1:13">
      <c r="A126" s="4" t="s">
        <v>21</v>
      </c>
      <c r="B126" s="3" t="s">
        <v>965</v>
      </c>
      <c r="C126" s="3" t="s">
        <v>650</v>
      </c>
      <c r="D126" s="3">
        <v>20</v>
      </c>
      <c r="E126" s="3" t="s">
        <v>454</v>
      </c>
      <c r="F126" s="3">
        <v>-4.22</v>
      </c>
      <c r="G126" s="3" t="s">
        <v>966</v>
      </c>
      <c r="H126" s="3">
        <v>4.12</v>
      </c>
      <c r="I126" s="3">
        <v>-3.6463</v>
      </c>
      <c r="J126" s="3">
        <v>57</v>
      </c>
      <c r="K126" s="3">
        <v>-3.6463</v>
      </c>
      <c r="L126" s="3">
        <v>0.000266</v>
      </c>
      <c r="M126" s="3">
        <v>0.0167743692307692</v>
      </c>
    </row>
    <row r="127" spans="1:13">
      <c r="A127" s="4" t="s">
        <v>21</v>
      </c>
      <c r="B127" s="3" t="s">
        <v>453</v>
      </c>
      <c r="C127" s="3" t="s">
        <v>650</v>
      </c>
      <c r="D127" s="3">
        <v>20</v>
      </c>
      <c r="E127" s="3" t="s">
        <v>967</v>
      </c>
      <c r="F127" s="3">
        <v>-3.99</v>
      </c>
      <c r="G127" s="3" t="s">
        <v>968</v>
      </c>
      <c r="H127" s="3">
        <v>-13.41</v>
      </c>
      <c r="I127" s="3">
        <v>-3.5357</v>
      </c>
      <c r="J127" s="3">
        <v>59</v>
      </c>
      <c r="K127" s="3">
        <v>3.5583</v>
      </c>
      <c r="L127" s="3">
        <v>0.000373</v>
      </c>
      <c r="M127" s="3">
        <v>0.0218418142857143</v>
      </c>
    </row>
    <row r="128" spans="1:13">
      <c r="A128" s="4" t="s">
        <v>21</v>
      </c>
      <c r="B128" s="3" t="s">
        <v>969</v>
      </c>
      <c r="C128" s="3" t="s">
        <v>650</v>
      </c>
      <c r="D128" s="3">
        <v>20</v>
      </c>
      <c r="E128" s="3" t="s">
        <v>970</v>
      </c>
      <c r="F128" s="3">
        <v>-5.51</v>
      </c>
      <c r="G128" s="3" t="s">
        <v>971</v>
      </c>
      <c r="H128" s="3">
        <v>5.22</v>
      </c>
      <c r="I128" s="3">
        <v>-3.3235</v>
      </c>
      <c r="J128" s="3">
        <v>79</v>
      </c>
      <c r="K128" s="3">
        <v>-3.7199</v>
      </c>
      <c r="L128" s="3">
        <v>0.000199</v>
      </c>
      <c r="M128" s="3">
        <v>0.0143105438596491</v>
      </c>
    </row>
    <row r="129" spans="1:13">
      <c r="A129" s="4" t="s">
        <v>21</v>
      </c>
      <c r="B129" s="3" t="s">
        <v>972</v>
      </c>
      <c r="C129" s="3" t="s">
        <v>650</v>
      </c>
      <c r="D129" s="3">
        <v>20</v>
      </c>
      <c r="E129" s="3" t="s">
        <v>973</v>
      </c>
      <c r="F129" s="3">
        <v>-10.17</v>
      </c>
      <c r="G129" s="3" t="s">
        <v>974</v>
      </c>
      <c r="H129" s="3">
        <v>-3.78</v>
      </c>
      <c r="I129" s="3">
        <v>-8.4184</v>
      </c>
      <c r="J129" s="3">
        <v>48</v>
      </c>
      <c r="K129" s="3">
        <v>7.0248</v>
      </c>
      <c r="L129" s="8">
        <v>2.14e-12</v>
      </c>
      <c r="M129" s="8">
        <v>2.192965e-9</v>
      </c>
    </row>
    <row r="130" spans="1:13">
      <c r="A130" s="4" t="s">
        <v>21</v>
      </c>
      <c r="B130" s="3" t="s">
        <v>975</v>
      </c>
      <c r="C130" s="3" t="s">
        <v>650</v>
      </c>
      <c r="D130" s="3">
        <v>22</v>
      </c>
      <c r="E130" s="3" t="s">
        <v>976</v>
      </c>
      <c r="F130" s="3">
        <v>-17.79</v>
      </c>
      <c r="G130" s="3" t="s">
        <v>977</v>
      </c>
      <c r="H130" s="3">
        <v>2.68</v>
      </c>
      <c r="I130" s="3">
        <v>-3.7875</v>
      </c>
      <c r="J130" s="3">
        <v>75</v>
      </c>
      <c r="K130" s="3">
        <v>-11.26646</v>
      </c>
      <c r="L130" s="8">
        <v>1.92e-29</v>
      </c>
      <c r="M130" s="8">
        <v>7.87008e-26</v>
      </c>
    </row>
    <row r="131" spans="1:13">
      <c r="A131" s="4" t="s">
        <v>21</v>
      </c>
      <c r="B131" s="3" t="s">
        <v>978</v>
      </c>
      <c r="C131" s="3" t="s">
        <v>650</v>
      </c>
      <c r="D131" s="3">
        <v>22</v>
      </c>
      <c r="E131" s="3" t="s">
        <v>976</v>
      </c>
      <c r="F131" s="3">
        <v>-17.79</v>
      </c>
      <c r="G131" s="3" t="s">
        <v>979</v>
      </c>
      <c r="H131" s="3">
        <v>4.18</v>
      </c>
      <c r="I131" s="3">
        <v>-9.5116</v>
      </c>
      <c r="J131" s="3">
        <v>72</v>
      </c>
      <c r="K131" s="3">
        <v>-7.38707</v>
      </c>
      <c r="L131" s="8">
        <v>1.5e-13</v>
      </c>
      <c r="M131" s="8">
        <v>2.0495e-10</v>
      </c>
    </row>
    <row r="132" spans="1:13">
      <c r="A132" s="4" t="s">
        <v>25</v>
      </c>
      <c r="B132" s="3" t="s">
        <v>723</v>
      </c>
      <c r="C132" s="3" t="s">
        <v>650</v>
      </c>
      <c r="D132" s="3">
        <v>1</v>
      </c>
      <c r="E132" s="3" t="s">
        <v>980</v>
      </c>
      <c r="F132" s="3">
        <v>4.726</v>
      </c>
      <c r="G132" s="3" t="s">
        <v>724</v>
      </c>
      <c r="H132" s="3">
        <v>4.13</v>
      </c>
      <c r="I132" s="3">
        <v>-4.4316</v>
      </c>
      <c r="J132" s="3">
        <v>49</v>
      </c>
      <c r="K132" s="3">
        <v>-5.22919</v>
      </c>
      <c r="L132" s="8">
        <v>1.7e-7</v>
      </c>
      <c r="M132" s="8">
        <v>5.81541666666667e-5</v>
      </c>
    </row>
    <row r="133" spans="1:13">
      <c r="A133" s="4" t="s">
        <v>25</v>
      </c>
      <c r="B133" s="3" t="s">
        <v>981</v>
      </c>
      <c r="C133" s="3" t="s">
        <v>650</v>
      </c>
      <c r="D133" s="3">
        <v>1</v>
      </c>
      <c r="E133" s="3" t="s">
        <v>982</v>
      </c>
      <c r="F133" s="3">
        <v>4.242</v>
      </c>
      <c r="G133" s="3" t="s">
        <v>983</v>
      </c>
      <c r="H133" s="3">
        <v>5.46</v>
      </c>
      <c r="I133" s="3">
        <v>2.6061</v>
      </c>
      <c r="J133" s="3">
        <v>35</v>
      </c>
      <c r="K133" s="3">
        <v>3.8623</v>
      </c>
      <c r="L133" s="3">
        <v>0.000112</v>
      </c>
      <c r="M133" s="3">
        <v>0.0170281481481481</v>
      </c>
    </row>
    <row r="134" spans="1:13">
      <c r="A134" s="4" t="s">
        <v>25</v>
      </c>
      <c r="B134" s="3" t="s">
        <v>984</v>
      </c>
      <c r="C134" s="3" t="s">
        <v>650</v>
      </c>
      <c r="D134" s="3">
        <v>2</v>
      </c>
      <c r="E134" s="3" t="s">
        <v>985</v>
      </c>
      <c r="F134" s="3">
        <v>3.729</v>
      </c>
      <c r="G134" s="3" t="s">
        <v>986</v>
      </c>
      <c r="H134" s="3">
        <v>-3.9</v>
      </c>
      <c r="I134" s="3">
        <v>3.49485</v>
      </c>
      <c r="J134" s="3">
        <v>78</v>
      </c>
      <c r="K134" s="3">
        <v>-3.5117</v>
      </c>
      <c r="L134" s="3">
        <v>0.000445</v>
      </c>
      <c r="M134" s="3">
        <v>0.0409587777777778</v>
      </c>
    </row>
    <row r="135" spans="1:13">
      <c r="A135" s="4" t="s">
        <v>25</v>
      </c>
      <c r="B135" s="3" t="s">
        <v>987</v>
      </c>
      <c r="C135" s="3" t="s">
        <v>650</v>
      </c>
      <c r="D135" s="3">
        <v>2</v>
      </c>
      <c r="E135" s="3" t="s">
        <v>988</v>
      </c>
      <c r="F135" s="3">
        <v>3.574</v>
      </c>
      <c r="G135" s="3" t="s">
        <v>989</v>
      </c>
      <c r="H135" s="3">
        <v>-4.51</v>
      </c>
      <c r="I135" s="3">
        <v>3.55319</v>
      </c>
      <c r="J135" s="3">
        <v>46</v>
      </c>
      <c r="K135" s="3">
        <v>-3.49617</v>
      </c>
      <c r="L135" s="3">
        <v>0.000472</v>
      </c>
      <c r="M135" s="3">
        <v>0.0421208695652174</v>
      </c>
    </row>
    <row r="136" spans="1:13">
      <c r="A136" s="4" t="s">
        <v>25</v>
      </c>
      <c r="B136" s="3" t="s">
        <v>591</v>
      </c>
      <c r="C136" s="3" t="s">
        <v>650</v>
      </c>
      <c r="D136" s="3">
        <v>2</v>
      </c>
      <c r="E136" s="3" t="s">
        <v>592</v>
      </c>
      <c r="F136" s="3">
        <v>12.685</v>
      </c>
      <c r="G136" s="3" t="s">
        <v>751</v>
      </c>
      <c r="H136" s="3">
        <v>-5.01</v>
      </c>
      <c r="I136" s="3">
        <v>-10.03158</v>
      </c>
      <c r="J136" s="3">
        <v>76</v>
      </c>
      <c r="K136" s="3">
        <v>12.55821</v>
      </c>
      <c r="L136" s="8">
        <v>3.58e-36</v>
      </c>
      <c r="M136" s="8">
        <v>7.34795e-33</v>
      </c>
    </row>
    <row r="137" spans="1:13">
      <c r="A137" s="4" t="s">
        <v>25</v>
      </c>
      <c r="B137" s="3" t="s">
        <v>990</v>
      </c>
      <c r="C137" s="3" t="s">
        <v>650</v>
      </c>
      <c r="D137" s="3">
        <v>2</v>
      </c>
      <c r="E137" s="3" t="s">
        <v>991</v>
      </c>
      <c r="F137" s="3">
        <v>9.837</v>
      </c>
      <c r="G137" s="3" t="s">
        <v>992</v>
      </c>
      <c r="H137" s="3">
        <v>3.17</v>
      </c>
      <c r="I137" s="3">
        <v>7.19</v>
      </c>
      <c r="J137" s="3">
        <v>31</v>
      </c>
      <c r="K137" s="3">
        <v>6.41777</v>
      </c>
      <c r="L137" s="8">
        <v>1.38e-10</v>
      </c>
      <c r="M137" s="8">
        <v>7.081125e-8</v>
      </c>
    </row>
    <row r="138" spans="1:13">
      <c r="A138" s="4" t="s">
        <v>25</v>
      </c>
      <c r="B138" s="3" t="s">
        <v>755</v>
      </c>
      <c r="C138" s="3" t="s">
        <v>650</v>
      </c>
      <c r="D138" s="3">
        <v>2</v>
      </c>
      <c r="E138" s="3" t="s">
        <v>993</v>
      </c>
      <c r="F138" s="3">
        <v>3.916</v>
      </c>
      <c r="G138" s="3" t="s">
        <v>757</v>
      </c>
      <c r="H138" s="3">
        <v>5.32</v>
      </c>
      <c r="I138" s="3">
        <v>3.85124</v>
      </c>
      <c r="J138" s="3">
        <v>45</v>
      </c>
      <c r="K138" s="3">
        <v>4.75967</v>
      </c>
      <c r="L138" s="8">
        <v>1.94e-6</v>
      </c>
      <c r="M138" s="3">
        <v>0.00049773125</v>
      </c>
    </row>
    <row r="139" spans="1:13">
      <c r="A139" s="4" t="s">
        <v>25</v>
      </c>
      <c r="B139" s="3" t="s">
        <v>761</v>
      </c>
      <c r="C139" s="3" t="s">
        <v>650</v>
      </c>
      <c r="D139" s="3">
        <v>3</v>
      </c>
      <c r="E139" s="3" t="s">
        <v>763</v>
      </c>
      <c r="F139" s="3">
        <v>-4.134</v>
      </c>
      <c r="G139" s="3" t="s">
        <v>763</v>
      </c>
      <c r="H139" s="3">
        <v>-6.51</v>
      </c>
      <c r="I139" s="3">
        <v>-4.13402</v>
      </c>
      <c r="J139" s="3">
        <v>30</v>
      </c>
      <c r="K139" s="3">
        <v>4.134</v>
      </c>
      <c r="L139" s="8">
        <v>3.56e-5</v>
      </c>
      <c r="M139" s="3">
        <v>0.00664263636363636</v>
      </c>
    </row>
    <row r="140" spans="1:13">
      <c r="A140" s="4" t="s">
        <v>25</v>
      </c>
      <c r="B140" s="3" t="s">
        <v>994</v>
      </c>
      <c r="C140" s="3" t="s">
        <v>650</v>
      </c>
      <c r="D140" s="3">
        <v>3</v>
      </c>
      <c r="E140" s="3" t="s">
        <v>578</v>
      </c>
      <c r="F140" s="3">
        <v>4.505</v>
      </c>
      <c r="G140" s="3" t="s">
        <v>995</v>
      </c>
      <c r="H140" s="3">
        <v>4.79</v>
      </c>
      <c r="I140" s="3">
        <v>-3.70833</v>
      </c>
      <c r="J140" s="3">
        <v>32</v>
      </c>
      <c r="K140" s="3">
        <v>-4.4554</v>
      </c>
      <c r="L140" s="8">
        <v>8.37e-6</v>
      </c>
      <c r="M140" s="3">
        <v>0.00202110882352941</v>
      </c>
    </row>
    <row r="141" spans="1:13">
      <c r="A141" s="4" t="s">
        <v>25</v>
      </c>
      <c r="B141" s="3" t="s">
        <v>577</v>
      </c>
      <c r="C141" s="3" t="s">
        <v>650</v>
      </c>
      <c r="D141" s="3">
        <v>3</v>
      </c>
      <c r="E141" s="3" t="s">
        <v>578</v>
      </c>
      <c r="F141" s="3">
        <v>4.505</v>
      </c>
      <c r="G141" s="3" t="s">
        <v>996</v>
      </c>
      <c r="H141" s="3">
        <v>7.31</v>
      </c>
      <c r="I141" s="3">
        <v>4.29897</v>
      </c>
      <c r="J141" s="3">
        <v>79</v>
      </c>
      <c r="K141" s="3">
        <v>4.299</v>
      </c>
      <c r="L141" s="8">
        <v>1.72e-5</v>
      </c>
      <c r="M141" s="3">
        <v>0.0037161052631579</v>
      </c>
    </row>
    <row r="142" spans="1:13">
      <c r="A142" s="4" t="s">
        <v>25</v>
      </c>
      <c r="B142" s="3" t="s">
        <v>997</v>
      </c>
      <c r="C142" s="3" t="s">
        <v>650</v>
      </c>
      <c r="D142" s="3">
        <v>3</v>
      </c>
      <c r="E142" s="3" t="s">
        <v>998</v>
      </c>
      <c r="F142" s="3">
        <v>-3.404</v>
      </c>
      <c r="G142" s="3" t="s">
        <v>999</v>
      </c>
      <c r="H142" s="3">
        <v>4.23</v>
      </c>
      <c r="I142" s="3">
        <v>2.62245</v>
      </c>
      <c r="J142" s="3">
        <v>64</v>
      </c>
      <c r="K142" s="3">
        <v>3.7879</v>
      </c>
      <c r="L142" s="3">
        <v>0.000152</v>
      </c>
      <c r="M142" s="3">
        <v>0.0201277419354839</v>
      </c>
    </row>
    <row r="143" spans="1:13">
      <c r="A143" s="4" t="s">
        <v>25</v>
      </c>
      <c r="B143" s="3" t="s">
        <v>1000</v>
      </c>
      <c r="C143" s="3" t="s">
        <v>650</v>
      </c>
      <c r="D143" s="3">
        <v>4</v>
      </c>
      <c r="E143" s="3" t="s">
        <v>1001</v>
      </c>
      <c r="F143" s="3">
        <v>-3.895</v>
      </c>
      <c r="G143" s="3" t="s">
        <v>1002</v>
      </c>
      <c r="H143" s="3">
        <v>4.62</v>
      </c>
      <c r="I143" s="3">
        <v>-2.76</v>
      </c>
      <c r="J143" s="3">
        <v>71</v>
      </c>
      <c r="K143" s="3">
        <v>-3.5497</v>
      </c>
      <c r="L143" s="3">
        <v>0.000386</v>
      </c>
      <c r="M143" s="3">
        <v>0.0384110714285714</v>
      </c>
    </row>
    <row r="144" spans="1:13">
      <c r="A144" s="4" t="s">
        <v>25</v>
      </c>
      <c r="B144" s="3" t="s">
        <v>1003</v>
      </c>
      <c r="C144" s="3" t="s">
        <v>650</v>
      </c>
      <c r="D144" s="3">
        <v>4</v>
      </c>
      <c r="E144" s="3" t="s">
        <v>1004</v>
      </c>
      <c r="F144" s="3">
        <v>4.052</v>
      </c>
      <c r="G144" s="3" t="s">
        <v>1005</v>
      </c>
      <c r="H144" s="3">
        <v>4.66</v>
      </c>
      <c r="I144" s="3">
        <v>3.9278</v>
      </c>
      <c r="J144" s="3">
        <v>47</v>
      </c>
      <c r="K144" s="3">
        <v>3.9278</v>
      </c>
      <c r="L144" s="8">
        <v>8.57e-5</v>
      </c>
      <c r="M144" s="3">
        <v>0.0150687708333333</v>
      </c>
    </row>
    <row r="145" spans="1:13">
      <c r="A145" s="4" t="s">
        <v>25</v>
      </c>
      <c r="B145" s="3" t="s">
        <v>1006</v>
      </c>
      <c r="C145" s="3" t="s">
        <v>650</v>
      </c>
      <c r="D145" s="3">
        <v>5</v>
      </c>
      <c r="E145" s="3" t="s">
        <v>1007</v>
      </c>
      <c r="F145" s="3">
        <v>-4.42</v>
      </c>
      <c r="G145" s="3" t="s">
        <v>1008</v>
      </c>
      <c r="H145" s="3">
        <v>5.27</v>
      </c>
      <c r="I145" s="3">
        <v>-4.41584</v>
      </c>
      <c r="J145" s="3">
        <v>39</v>
      </c>
      <c r="K145" s="3">
        <v>-4.41584</v>
      </c>
      <c r="L145" s="8">
        <v>1.01e-5</v>
      </c>
      <c r="M145" s="3">
        <v>0.00230336111111111</v>
      </c>
    </row>
    <row r="146" spans="1:13">
      <c r="A146" s="4" t="s">
        <v>25</v>
      </c>
      <c r="B146" s="3" t="s">
        <v>1009</v>
      </c>
      <c r="C146" s="3" t="s">
        <v>650</v>
      </c>
      <c r="D146" s="3">
        <v>5</v>
      </c>
      <c r="E146" s="3" t="s">
        <v>1007</v>
      </c>
      <c r="F146" s="3">
        <v>-4.42</v>
      </c>
      <c r="G146" s="3" t="s">
        <v>1010</v>
      </c>
      <c r="H146" s="3">
        <v>-3.92</v>
      </c>
      <c r="I146" s="3">
        <v>-3.62245</v>
      </c>
      <c r="J146" s="3">
        <v>43</v>
      </c>
      <c r="K146" s="3">
        <v>3.62245</v>
      </c>
      <c r="L146" s="3">
        <v>0.000292</v>
      </c>
      <c r="M146" s="3">
        <v>0.0322998684210526</v>
      </c>
    </row>
    <row r="147" spans="1:13">
      <c r="A147" s="4" t="s">
        <v>25</v>
      </c>
      <c r="B147" s="3" t="s">
        <v>1011</v>
      </c>
      <c r="C147" s="3" t="s">
        <v>650</v>
      </c>
      <c r="D147" s="3">
        <v>5</v>
      </c>
      <c r="E147" s="3" t="s">
        <v>1012</v>
      </c>
      <c r="F147" s="3">
        <v>-3.53</v>
      </c>
      <c r="G147" s="3" t="s">
        <v>1013</v>
      </c>
      <c r="H147" s="3">
        <v>17.4</v>
      </c>
      <c r="I147" s="3">
        <v>-3.28125</v>
      </c>
      <c r="J147" s="3">
        <v>72</v>
      </c>
      <c r="K147" s="3">
        <v>-3.44774</v>
      </c>
      <c r="L147" s="3">
        <v>0.000565</v>
      </c>
      <c r="M147" s="3">
        <v>0.0483192708333333</v>
      </c>
    </row>
    <row r="148" spans="1:13">
      <c r="A148" s="4" t="s">
        <v>25</v>
      </c>
      <c r="B148" s="3" t="s">
        <v>594</v>
      </c>
      <c r="C148" s="3" t="s">
        <v>650</v>
      </c>
      <c r="D148" s="3">
        <v>5</v>
      </c>
      <c r="E148" s="3" t="s">
        <v>596</v>
      </c>
      <c r="F148" s="3">
        <v>3.59</v>
      </c>
      <c r="G148" s="3" t="s">
        <v>596</v>
      </c>
      <c r="H148" s="3">
        <v>6.01</v>
      </c>
      <c r="I148" s="3">
        <v>3.58879</v>
      </c>
      <c r="J148" s="3">
        <v>24</v>
      </c>
      <c r="K148" s="3">
        <v>3.58879</v>
      </c>
      <c r="L148" s="3">
        <v>0.000332</v>
      </c>
      <c r="M148" s="3">
        <v>0.0349451282051282</v>
      </c>
    </row>
    <row r="149" spans="1:13">
      <c r="A149" s="4" t="s">
        <v>25</v>
      </c>
      <c r="B149" s="3" t="s">
        <v>1014</v>
      </c>
      <c r="C149" s="3" t="s">
        <v>650</v>
      </c>
      <c r="D149" s="3">
        <v>6</v>
      </c>
      <c r="E149" s="3" t="s">
        <v>1015</v>
      </c>
      <c r="F149" s="3">
        <v>-3.752</v>
      </c>
      <c r="G149" s="3" t="s">
        <v>1016</v>
      </c>
      <c r="H149" s="3">
        <v>-4.48</v>
      </c>
      <c r="I149" s="3">
        <v>-3.7442</v>
      </c>
      <c r="J149" s="3">
        <v>70</v>
      </c>
      <c r="K149" s="3">
        <v>3.7442</v>
      </c>
      <c r="L149" s="3">
        <v>0.000181</v>
      </c>
      <c r="M149" s="3">
        <v>0.02321890625</v>
      </c>
    </row>
    <row r="150" spans="1:13">
      <c r="A150" s="4" t="s">
        <v>25</v>
      </c>
      <c r="B150" s="3" t="s">
        <v>584</v>
      </c>
      <c r="C150" s="3" t="s">
        <v>650</v>
      </c>
      <c r="D150" s="3">
        <v>8</v>
      </c>
      <c r="E150" s="3" t="s">
        <v>1017</v>
      </c>
      <c r="F150" s="3">
        <v>5.121</v>
      </c>
      <c r="G150" s="3" t="s">
        <v>1018</v>
      </c>
      <c r="H150" s="3">
        <v>-5.69</v>
      </c>
      <c r="I150" s="3">
        <v>4.9394</v>
      </c>
      <c r="J150" s="3">
        <v>57</v>
      </c>
      <c r="K150" s="3">
        <v>-4.9394</v>
      </c>
      <c r="L150" s="8">
        <v>7.84e-7</v>
      </c>
      <c r="M150" s="3">
        <v>0.00022988</v>
      </c>
    </row>
    <row r="151" spans="1:13">
      <c r="A151" s="4" t="s">
        <v>25</v>
      </c>
      <c r="B151" s="3" t="s">
        <v>588</v>
      </c>
      <c r="C151" s="3" t="s">
        <v>650</v>
      </c>
      <c r="D151" s="3">
        <v>9</v>
      </c>
      <c r="E151" s="3" t="s">
        <v>1019</v>
      </c>
      <c r="F151" s="3">
        <v>6.12</v>
      </c>
      <c r="G151" s="3" t="s">
        <v>1020</v>
      </c>
      <c r="H151" s="3">
        <v>5.21</v>
      </c>
      <c r="I151" s="3">
        <v>-5.5208</v>
      </c>
      <c r="J151" s="3">
        <v>78</v>
      </c>
      <c r="K151" s="3">
        <v>-5.5208</v>
      </c>
      <c r="L151" s="8">
        <v>3.37e-8</v>
      </c>
      <c r="M151" s="8">
        <v>1.25762272727273e-5</v>
      </c>
    </row>
    <row r="152" spans="1:13">
      <c r="A152" s="4" t="s">
        <v>25</v>
      </c>
      <c r="B152" s="3" t="s">
        <v>1021</v>
      </c>
      <c r="C152" s="3" t="s">
        <v>650</v>
      </c>
      <c r="D152" s="3">
        <v>11</v>
      </c>
      <c r="E152" s="3" t="s">
        <v>1022</v>
      </c>
      <c r="F152" s="3">
        <v>-4.28</v>
      </c>
      <c r="G152" s="3" t="s">
        <v>1023</v>
      </c>
      <c r="H152" s="3">
        <v>-4.15</v>
      </c>
      <c r="I152" s="3">
        <v>-4.24615</v>
      </c>
      <c r="J152" s="3">
        <v>15</v>
      </c>
      <c r="K152" s="3">
        <v>4.24615</v>
      </c>
      <c r="L152" s="8">
        <v>2.17e-5</v>
      </c>
      <c r="M152" s="3">
        <v>0.00437866666666667</v>
      </c>
    </row>
    <row r="153" spans="1:13">
      <c r="A153" s="4" t="s">
        <v>25</v>
      </c>
      <c r="B153" s="3" t="s">
        <v>1024</v>
      </c>
      <c r="C153" s="3" t="s">
        <v>650</v>
      </c>
      <c r="D153" s="3">
        <v>11</v>
      </c>
      <c r="E153" s="3" t="s">
        <v>1025</v>
      </c>
      <c r="F153" s="3">
        <v>6.81</v>
      </c>
      <c r="G153" s="3" t="s">
        <v>1026</v>
      </c>
      <c r="H153" s="3">
        <v>-4.34</v>
      </c>
      <c r="I153" s="3">
        <v>5.07368</v>
      </c>
      <c r="J153" s="3">
        <v>31</v>
      </c>
      <c r="K153" s="3">
        <v>-5.07368</v>
      </c>
      <c r="L153" s="8">
        <v>3.9e-7</v>
      </c>
      <c r="M153" s="3">
        <v>0.00012315</v>
      </c>
    </row>
    <row r="154" spans="1:13">
      <c r="A154" s="4" t="s">
        <v>25</v>
      </c>
      <c r="B154" s="3" t="s">
        <v>1027</v>
      </c>
      <c r="C154" s="3" t="s">
        <v>650</v>
      </c>
      <c r="D154" s="3">
        <v>11</v>
      </c>
      <c r="E154" s="3" t="s">
        <v>1028</v>
      </c>
      <c r="F154" s="3">
        <v>4.24</v>
      </c>
      <c r="G154" s="3" t="s">
        <v>1029</v>
      </c>
      <c r="H154" s="3">
        <v>4.09</v>
      </c>
      <c r="I154" s="3">
        <v>3.70526</v>
      </c>
      <c r="J154" s="3">
        <v>42</v>
      </c>
      <c r="K154" s="3">
        <v>3.80737</v>
      </c>
      <c r="L154" s="3">
        <v>0.00014</v>
      </c>
      <c r="M154" s="3">
        <v>0.0191566666666667</v>
      </c>
    </row>
    <row r="155" spans="1:13">
      <c r="A155" s="4" t="s">
        <v>25</v>
      </c>
      <c r="B155" s="3" t="s">
        <v>1030</v>
      </c>
      <c r="C155" s="3" t="s">
        <v>650</v>
      </c>
      <c r="D155" s="3">
        <v>12</v>
      </c>
      <c r="E155" s="3" t="s">
        <v>1031</v>
      </c>
      <c r="F155" s="3">
        <v>3.979</v>
      </c>
      <c r="G155" s="3" t="s">
        <v>1032</v>
      </c>
      <c r="H155" s="3">
        <v>12.29</v>
      </c>
      <c r="I155" s="3">
        <v>3.90722</v>
      </c>
      <c r="J155" s="3">
        <v>93</v>
      </c>
      <c r="K155" s="3">
        <v>3.90722</v>
      </c>
      <c r="L155" s="8">
        <v>9.34e-5</v>
      </c>
      <c r="M155" s="3">
        <v>0.01533628</v>
      </c>
    </row>
    <row r="156" spans="1:13">
      <c r="A156" s="4" t="s">
        <v>25</v>
      </c>
      <c r="B156" s="3" t="s">
        <v>700</v>
      </c>
      <c r="C156" s="3" t="s">
        <v>650</v>
      </c>
      <c r="D156" s="3">
        <v>15</v>
      </c>
      <c r="E156" s="3" t="s">
        <v>702</v>
      </c>
      <c r="F156" s="3">
        <v>4.284</v>
      </c>
      <c r="G156" s="3" t="s">
        <v>702</v>
      </c>
      <c r="H156" s="3">
        <v>-5.65</v>
      </c>
      <c r="I156" s="3">
        <v>4.2837</v>
      </c>
      <c r="J156" s="3">
        <v>56</v>
      </c>
      <c r="K156" s="3">
        <v>-3.4621</v>
      </c>
      <c r="L156" s="3">
        <v>0.000536</v>
      </c>
      <c r="M156" s="3">
        <v>0.0468144680851064</v>
      </c>
    </row>
    <row r="157" spans="1:13">
      <c r="A157" s="4" t="s">
        <v>25</v>
      </c>
      <c r="B157" s="3" t="s">
        <v>1033</v>
      </c>
      <c r="C157" s="3" t="s">
        <v>650</v>
      </c>
      <c r="D157" s="3">
        <v>16</v>
      </c>
      <c r="E157" s="3" t="s">
        <v>1034</v>
      </c>
      <c r="F157" s="3">
        <v>4.273</v>
      </c>
      <c r="G157" s="3" t="s">
        <v>1035</v>
      </c>
      <c r="H157" s="3">
        <v>-4.72</v>
      </c>
      <c r="I157" s="3">
        <v>3.5446</v>
      </c>
      <c r="J157" s="3">
        <v>63</v>
      </c>
      <c r="K157" s="3">
        <v>-3.54455</v>
      </c>
      <c r="L157" s="3">
        <v>0.000393</v>
      </c>
      <c r="M157" s="3">
        <v>0.0384110714285714</v>
      </c>
    </row>
    <row r="158" spans="1:13">
      <c r="A158" s="4" t="s">
        <v>25</v>
      </c>
      <c r="B158" s="3" t="s">
        <v>1036</v>
      </c>
      <c r="C158" s="3" t="s">
        <v>650</v>
      </c>
      <c r="D158" s="3">
        <v>16</v>
      </c>
      <c r="E158" s="3" t="s">
        <v>1037</v>
      </c>
      <c r="F158" s="3">
        <v>3.504</v>
      </c>
      <c r="G158" s="3" t="s">
        <v>1038</v>
      </c>
      <c r="H158" s="3">
        <v>4.81</v>
      </c>
      <c r="I158" s="3">
        <v>2.6983</v>
      </c>
      <c r="J158" s="3">
        <v>49</v>
      </c>
      <c r="K158" s="3">
        <v>3.82732</v>
      </c>
      <c r="L158" s="3">
        <v>0.00013</v>
      </c>
      <c r="M158" s="3">
        <v>0.0190589285714286</v>
      </c>
    </row>
    <row r="159" spans="1:13">
      <c r="A159" s="4" t="s">
        <v>25</v>
      </c>
      <c r="B159" s="3" t="s">
        <v>1039</v>
      </c>
      <c r="C159" s="3" t="s">
        <v>650</v>
      </c>
      <c r="D159" s="3">
        <v>16</v>
      </c>
      <c r="E159" s="3" t="s">
        <v>1040</v>
      </c>
      <c r="F159" s="3">
        <v>18.786</v>
      </c>
      <c r="G159" s="3" t="s">
        <v>1041</v>
      </c>
      <c r="H159" s="3">
        <v>3.77</v>
      </c>
      <c r="I159" s="3">
        <v>-9.6392</v>
      </c>
      <c r="J159" s="3">
        <v>45</v>
      </c>
      <c r="K159" s="3">
        <v>-6.00924</v>
      </c>
      <c r="L159" s="8">
        <v>1.86e-9</v>
      </c>
      <c r="M159" s="8">
        <v>8.48366666666667e-7</v>
      </c>
    </row>
    <row r="160" spans="1:13">
      <c r="A160" s="4" t="s">
        <v>25</v>
      </c>
      <c r="B160" s="3" t="s">
        <v>1042</v>
      </c>
      <c r="C160" s="3" t="s">
        <v>650</v>
      </c>
      <c r="D160" s="3">
        <v>16</v>
      </c>
      <c r="E160" s="3" t="s">
        <v>1040</v>
      </c>
      <c r="F160" s="3">
        <v>18.786</v>
      </c>
      <c r="G160" s="3" t="s">
        <v>632</v>
      </c>
      <c r="H160" s="3">
        <v>-4.42</v>
      </c>
      <c r="I160" s="3">
        <v>-8.0729</v>
      </c>
      <c r="J160" s="3">
        <v>38</v>
      </c>
      <c r="K160" s="3">
        <v>-3.50966</v>
      </c>
      <c r="L160" s="3">
        <v>0.000449</v>
      </c>
      <c r="M160" s="3">
        <v>0.0409587777777778</v>
      </c>
    </row>
    <row r="161" spans="1:13">
      <c r="A161" s="4" t="s">
        <v>25</v>
      </c>
      <c r="B161" s="3" t="s">
        <v>1043</v>
      </c>
      <c r="C161" s="3" t="s">
        <v>650</v>
      </c>
      <c r="D161" s="3">
        <v>16</v>
      </c>
      <c r="E161" s="3" t="s">
        <v>1040</v>
      </c>
      <c r="F161" s="3">
        <v>18.786</v>
      </c>
      <c r="G161" s="3" t="s">
        <v>1044</v>
      </c>
      <c r="H161" s="3">
        <v>-4.83</v>
      </c>
      <c r="I161" s="3">
        <v>18.1757</v>
      </c>
      <c r="J161" s="3">
        <v>36</v>
      </c>
      <c r="K161" s="3">
        <v>-18.17568</v>
      </c>
      <c r="L161" s="8">
        <v>8.04e-74</v>
      </c>
      <c r="M161" s="8">
        <v>3.30042e-70</v>
      </c>
    </row>
    <row r="162" spans="1:13">
      <c r="A162" s="4" t="s">
        <v>25</v>
      </c>
      <c r="B162" s="3" t="s">
        <v>610</v>
      </c>
      <c r="C162" s="3" t="s">
        <v>650</v>
      </c>
      <c r="D162" s="3">
        <v>16</v>
      </c>
      <c r="E162" s="3" t="s">
        <v>1040</v>
      </c>
      <c r="F162" s="3">
        <v>18.786</v>
      </c>
      <c r="G162" s="3" t="s">
        <v>1045</v>
      </c>
      <c r="H162" s="3">
        <v>3.8</v>
      </c>
      <c r="I162" s="3">
        <v>-0.3652</v>
      </c>
      <c r="J162" s="3">
        <v>43</v>
      </c>
      <c r="K162" s="3">
        <v>-10.93443</v>
      </c>
      <c r="L162" s="8">
        <v>7.89e-28</v>
      </c>
      <c r="M162" s="8">
        <v>6.47769e-25</v>
      </c>
    </row>
    <row r="163" spans="1:13">
      <c r="A163" s="4" t="s">
        <v>25</v>
      </c>
      <c r="B163" s="3" t="s">
        <v>1046</v>
      </c>
      <c r="C163" s="3" t="s">
        <v>650</v>
      </c>
      <c r="D163" s="3">
        <v>16</v>
      </c>
      <c r="E163" s="3" t="s">
        <v>1040</v>
      </c>
      <c r="F163" s="3">
        <v>18.786</v>
      </c>
      <c r="G163" s="3" t="s">
        <v>1047</v>
      </c>
      <c r="H163" s="3">
        <v>4.53</v>
      </c>
      <c r="I163" s="3">
        <v>5.9358</v>
      </c>
      <c r="J163" s="3">
        <v>45</v>
      </c>
      <c r="K163" s="3">
        <v>5.93578</v>
      </c>
      <c r="L163" s="8">
        <v>2.92e-9</v>
      </c>
      <c r="M163" s="8">
        <v>1.19866e-6</v>
      </c>
    </row>
    <row r="164" spans="1:13">
      <c r="A164" s="4" t="s">
        <v>25</v>
      </c>
      <c r="B164" s="3" t="s">
        <v>1048</v>
      </c>
      <c r="C164" s="3" t="s">
        <v>650</v>
      </c>
      <c r="D164" s="3">
        <v>16</v>
      </c>
      <c r="E164" s="3" t="s">
        <v>1044</v>
      </c>
      <c r="F164" s="3">
        <v>18.176</v>
      </c>
      <c r="G164" s="3" t="s">
        <v>1049</v>
      </c>
      <c r="H164" s="3">
        <v>8.15</v>
      </c>
      <c r="I164" s="3">
        <v>3.0419</v>
      </c>
      <c r="J164" s="3">
        <v>77</v>
      </c>
      <c r="K164" s="3">
        <v>-3.6841</v>
      </c>
      <c r="L164" s="3">
        <v>0.00023</v>
      </c>
      <c r="M164" s="3">
        <v>0.0277691176470588</v>
      </c>
    </row>
    <row r="165" spans="1:13">
      <c r="A165" s="4" t="s">
        <v>25</v>
      </c>
      <c r="B165" s="3" t="s">
        <v>617</v>
      </c>
      <c r="C165" s="3" t="s">
        <v>650</v>
      </c>
      <c r="D165" s="3">
        <v>16</v>
      </c>
      <c r="E165" s="3" t="s">
        <v>581</v>
      </c>
      <c r="F165" s="3">
        <v>21.969</v>
      </c>
      <c r="G165" s="3" t="s">
        <v>1050</v>
      </c>
      <c r="H165" s="3">
        <v>-4.62</v>
      </c>
      <c r="I165" s="3">
        <v>3.8175</v>
      </c>
      <c r="J165" s="3">
        <v>71</v>
      </c>
      <c r="K165" s="3">
        <v>-3.81746</v>
      </c>
      <c r="L165" s="3">
        <v>0.000135</v>
      </c>
      <c r="M165" s="3">
        <v>0.0191094827586207</v>
      </c>
    </row>
    <row r="166" spans="1:13">
      <c r="A166" s="4" t="s">
        <v>25</v>
      </c>
      <c r="B166" s="3" t="s">
        <v>1051</v>
      </c>
      <c r="C166" s="3" t="s">
        <v>650</v>
      </c>
      <c r="D166" s="3">
        <v>16</v>
      </c>
      <c r="E166" s="3" t="s">
        <v>1052</v>
      </c>
      <c r="F166" s="3">
        <v>18.512</v>
      </c>
      <c r="G166" s="3" t="s">
        <v>1053</v>
      </c>
      <c r="H166" s="3">
        <v>4.17</v>
      </c>
      <c r="I166" s="3">
        <v>1.0776</v>
      </c>
      <c r="J166" s="3">
        <v>48</v>
      </c>
      <c r="K166" s="3">
        <v>8.58459</v>
      </c>
      <c r="L166" s="8">
        <v>9.12e-18</v>
      </c>
      <c r="M166" s="8">
        <v>6.2396e-15</v>
      </c>
    </row>
    <row r="167" spans="1:13">
      <c r="A167" s="4" t="s">
        <v>25</v>
      </c>
      <c r="B167" s="3" t="s">
        <v>1054</v>
      </c>
      <c r="C167" s="3" t="s">
        <v>650</v>
      </c>
      <c r="D167" s="3">
        <v>16</v>
      </c>
      <c r="E167" s="3" t="s">
        <v>1052</v>
      </c>
      <c r="F167" s="3">
        <v>18.512</v>
      </c>
      <c r="G167" s="3" t="s">
        <v>1055</v>
      </c>
      <c r="H167" s="3">
        <v>4.79</v>
      </c>
      <c r="I167" s="3">
        <v>11.2788</v>
      </c>
      <c r="J167" s="3">
        <v>66</v>
      </c>
      <c r="K167" s="3">
        <v>11.27885</v>
      </c>
      <c r="L167" s="8">
        <v>1.67e-29</v>
      </c>
      <c r="M167" s="8">
        <v>1.7138375e-26</v>
      </c>
    </row>
    <row r="168" spans="1:13">
      <c r="A168" s="4" t="s">
        <v>25</v>
      </c>
      <c r="B168" s="3" t="s">
        <v>1056</v>
      </c>
      <c r="C168" s="3" t="s">
        <v>650</v>
      </c>
      <c r="D168" s="3">
        <v>16</v>
      </c>
      <c r="E168" s="3" t="s">
        <v>1057</v>
      </c>
      <c r="F168" s="3">
        <v>17.092</v>
      </c>
      <c r="G168" s="3" t="s">
        <v>1058</v>
      </c>
      <c r="H168" s="3">
        <v>5.81</v>
      </c>
      <c r="I168" s="3">
        <v>-11.6465</v>
      </c>
      <c r="J168" s="3">
        <v>49</v>
      </c>
      <c r="K168" s="3">
        <v>-11.64646</v>
      </c>
      <c r="L168" s="8">
        <v>2.39e-31</v>
      </c>
      <c r="M168" s="8">
        <v>3.27031666666667e-28</v>
      </c>
    </row>
    <row r="169" spans="1:13">
      <c r="A169" s="4" t="s">
        <v>25</v>
      </c>
      <c r="B169" s="3" t="s">
        <v>1059</v>
      </c>
      <c r="C169" s="3" t="s">
        <v>650</v>
      </c>
      <c r="D169" s="3">
        <v>17</v>
      </c>
      <c r="E169" s="3" t="s">
        <v>1060</v>
      </c>
      <c r="F169" s="3">
        <v>3.921</v>
      </c>
      <c r="G169" s="3" t="s">
        <v>1061</v>
      </c>
      <c r="H169" s="3">
        <v>4.83</v>
      </c>
      <c r="I169" s="3">
        <v>3.70103</v>
      </c>
      <c r="J169" s="3">
        <v>63</v>
      </c>
      <c r="K169" s="3">
        <v>3.70103</v>
      </c>
      <c r="L169" s="3">
        <v>0.000215</v>
      </c>
      <c r="M169" s="3">
        <v>0.026744696969697</v>
      </c>
    </row>
    <row r="170" spans="1:13">
      <c r="A170" s="4" t="s">
        <v>25</v>
      </c>
      <c r="B170" s="3" t="s">
        <v>1062</v>
      </c>
      <c r="C170" s="3" t="s">
        <v>650</v>
      </c>
      <c r="D170" s="3">
        <v>17</v>
      </c>
      <c r="E170" s="3" t="s">
        <v>1063</v>
      </c>
      <c r="F170" s="3">
        <v>-3.084</v>
      </c>
      <c r="G170" s="3" t="s">
        <v>1063</v>
      </c>
      <c r="H170" s="3">
        <v>8.64</v>
      </c>
      <c r="I170" s="3">
        <v>-3.08421</v>
      </c>
      <c r="J170" s="3">
        <v>69</v>
      </c>
      <c r="K170" s="3">
        <v>-3.56036</v>
      </c>
      <c r="L170" s="3">
        <v>0.00037</v>
      </c>
      <c r="M170" s="3">
        <v>0.03797125</v>
      </c>
    </row>
    <row r="171" spans="1:13">
      <c r="A171" s="4" t="s">
        <v>25</v>
      </c>
      <c r="B171" s="3" t="s">
        <v>1064</v>
      </c>
      <c r="C171" s="3" t="s">
        <v>650</v>
      </c>
      <c r="D171" s="3">
        <v>19</v>
      </c>
      <c r="E171" s="3" t="s">
        <v>1065</v>
      </c>
      <c r="F171" s="3">
        <v>-6.102</v>
      </c>
      <c r="G171" s="3" t="s">
        <v>1066</v>
      </c>
      <c r="H171" s="3">
        <v>3.95</v>
      </c>
      <c r="I171" s="3">
        <v>3.0198</v>
      </c>
      <c r="J171" s="3">
        <v>42</v>
      </c>
      <c r="K171" s="3">
        <v>3.61644</v>
      </c>
      <c r="L171" s="3">
        <v>0.000299</v>
      </c>
      <c r="M171" s="3">
        <v>0.0322998684210526</v>
      </c>
    </row>
    <row r="172" spans="1:13">
      <c r="A172" s="4" t="s">
        <v>25</v>
      </c>
      <c r="B172" s="3" t="s">
        <v>1067</v>
      </c>
      <c r="C172" s="3" t="s">
        <v>650</v>
      </c>
      <c r="D172" s="3">
        <v>19</v>
      </c>
      <c r="E172" s="3" t="s">
        <v>1068</v>
      </c>
      <c r="F172" s="3">
        <v>4.185</v>
      </c>
      <c r="G172" s="3" t="s">
        <v>1069</v>
      </c>
      <c r="H172" s="3">
        <v>-4.69</v>
      </c>
      <c r="I172" s="3">
        <v>3.40741</v>
      </c>
      <c r="J172" s="3">
        <v>31</v>
      </c>
      <c r="K172" s="3">
        <v>-3.88668</v>
      </c>
      <c r="L172" s="3">
        <v>0.000102</v>
      </c>
      <c r="M172" s="3">
        <v>0.0161042307692308</v>
      </c>
    </row>
    <row r="173" spans="1:13">
      <c r="A173" s="4" t="s">
        <v>25</v>
      </c>
      <c r="B173" s="3" t="s">
        <v>1070</v>
      </c>
      <c r="C173" s="3" t="s">
        <v>650</v>
      </c>
      <c r="D173" s="3">
        <v>19</v>
      </c>
      <c r="E173" s="3" t="s">
        <v>1071</v>
      </c>
      <c r="F173" s="3">
        <v>4.433</v>
      </c>
      <c r="G173" s="3" t="s">
        <v>1072</v>
      </c>
      <c r="H173" s="3">
        <v>6.15</v>
      </c>
      <c r="I173" s="3">
        <v>4.04167</v>
      </c>
      <c r="J173" s="3">
        <v>22</v>
      </c>
      <c r="K173" s="3">
        <v>4.23953</v>
      </c>
      <c r="L173" s="8">
        <v>2.24e-5</v>
      </c>
      <c r="M173" s="3">
        <v>0.00437866666666667</v>
      </c>
    </row>
    <row r="174" spans="1:13">
      <c r="A174" s="4" t="s">
        <v>25</v>
      </c>
      <c r="B174" s="3" t="s">
        <v>1073</v>
      </c>
      <c r="C174" s="3" t="s">
        <v>650</v>
      </c>
      <c r="D174" s="3">
        <v>19</v>
      </c>
      <c r="E174" s="3" t="s">
        <v>1074</v>
      </c>
      <c r="F174" s="3">
        <v>-3.217</v>
      </c>
      <c r="G174" s="3" t="s">
        <v>1075</v>
      </c>
      <c r="H174" s="3">
        <v>4.36</v>
      </c>
      <c r="I174" s="3">
        <v>-2.86325</v>
      </c>
      <c r="J174" s="3">
        <v>64</v>
      </c>
      <c r="K174" s="3">
        <v>-3.6559</v>
      </c>
      <c r="L174" s="3">
        <v>0.000256</v>
      </c>
      <c r="M174" s="3">
        <v>0.0300251428571429</v>
      </c>
    </row>
    <row r="175" spans="1:13">
      <c r="A175" s="4" t="s">
        <v>25</v>
      </c>
      <c r="B175" s="3" t="s">
        <v>1076</v>
      </c>
      <c r="C175" s="3" t="s">
        <v>650</v>
      </c>
      <c r="D175" s="3">
        <v>20</v>
      </c>
      <c r="E175" s="3" t="s">
        <v>1077</v>
      </c>
      <c r="F175" s="3">
        <v>12.23</v>
      </c>
      <c r="G175" s="3" t="s">
        <v>1078</v>
      </c>
      <c r="H175" s="3">
        <v>5.27</v>
      </c>
      <c r="I175" s="3">
        <v>7.1717</v>
      </c>
      <c r="J175" s="3">
        <v>111</v>
      </c>
      <c r="K175" s="3">
        <v>7.171717</v>
      </c>
      <c r="L175" s="8">
        <v>7.41e-13</v>
      </c>
      <c r="M175" s="8">
        <v>4.34543571428571e-10</v>
      </c>
    </row>
    <row r="176" spans="1:13">
      <c r="A176" s="4" t="s">
        <v>25</v>
      </c>
      <c r="B176" s="3" t="s">
        <v>1079</v>
      </c>
      <c r="C176" s="3" t="s">
        <v>650</v>
      </c>
      <c r="D176" s="3">
        <v>20</v>
      </c>
      <c r="E176" s="3" t="s">
        <v>1080</v>
      </c>
      <c r="F176" s="3">
        <v>12.49</v>
      </c>
      <c r="G176" s="3" t="s">
        <v>1081</v>
      </c>
      <c r="H176" s="3">
        <v>-4.42</v>
      </c>
      <c r="I176" s="3">
        <v>-4.8646</v>
      </c>
      <c r="J176" s="3">
        <v>65</v>
      </c>
      <c r="K176" s="3">
        <v>4.864583</v>
      </c>
      <c r="L176" s="8">
        <v>1.15e-6</v>
      </c>
      <c r="M176" s="3">
        <v>0.000314716666666667</v>
      </c>
    </row>
    <row r="177" spans="1:13">
      <c r="A177" s="4" t="s">
        <v>25</v>
      </c>
      <c r="B177" s="3" t="s">
        <v>959</v>
      </c>
      <c r="C177" s="3" t="s">
        <v>650</v>
      </c>
      <c r="D177" s="3">
        <v>20</v>
      </c>
      <c r="E177" s="3" t="s">
        <v>621</v>
      </c>
      <c r="F177" s="3">
        <v>13.69</v>
      </c>
      <c r="G177" s="3" t="s">
        <v>961</v>
      </c>
      <c r="H177" s="3">
        <v>-6.75</v>
      </c>
      <c r="I177" s="3">
        <v>-3.6162</v>
      </c>
      <c r="J177" s="3">
        <v>67</v>
      </c>
      <c r="K177" s="3">
        <v>3.616162</v>
      </c>
      <c r="L177" s="3">
        <v>0.000299</v>
      </c>
      <c r="M177" s="3">
        <v>0.0322998684210526</v>
      </c>
    </row>
    <row r="178" spans="1:13">
      <c r="A178" s="4" t="s">
        <v>25</v>
      </c>
      <c r="B178" s="3" t="s">
        <v>962</v>
      </c>
      <c r="C178" s="3" t="s">
        <v>650</v>
      </c>
      <c r="D178" s="3">
        <v>20</v>
      </c>
      <c r="E178" s="3" t="s">
        <v>1082</v>
      </c>
      <c r="F178" s="3">
        <v>-3.92</v>
      </c>
      <c r="G178" s="3" t="s">
        <v>964</v>
      </c>
      <c r="H178" s="3">
        <v>3.53</v>
      </c>
      <c r="I178" s="3">
        <v>-3.8866</v>
      </c>
      <c r="J178" s="3">
        <v>43</v>
      </c>
      <c r="K178" s="3">
        <v>-3.525175</v>
      </c>
      <c r="L178" s="3">
        <v>0.000423</v>
      </c>
      <c r="M178" s="3">
        <v>0.0403817441860465</v>
      </c>
    </row>
    <row r="179" spans="1:13">
      <c r="A179" s="7" t="s">
        <v>25</v>
      </c>
      <c r="B179" s="6" t="s">
        <v>1083</v>
      </c>
      <c r="C179" s="6" t="s">
        <v>650</v>
      </c>
      <c r="D179" s="6">
        <v>20</v>
      </c>
      <c r="E179" s="6" t="s">
        <v>1084</v>
      </c>
      <c r="F179" s="6">
        <v>-3.92</v>
      </c>
      <c r="G179" s="6" t="s">
        <v>1085</v>
      </c>
      <c r="H179" s="6">
        <v>-3.35</v>
      </c>
      <c r="I179" s="6">
        <v>3.5962</v>
      </c>
      <c r="J179" s="6">
        <v>50</v>
      </c>
      <c r="K179" s="6">
        <v>-3.921286</v>
      </c>
      <c r="L179" s="9">
        <v>8.81e-5</v>
      </c>
      <c r="M179" s="6">
        <v>0.0150687708333333</v>
      </c>
    </row>
  </sheetData>
  <mergeCells count="1">
    <mergeCell ref="A1:M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Table S1</vt:lpstr>
      <vt:lpstr>Table S2</vt:lpstr>
      <vt:lpstr>Table S3</vt:lpstr>
      <vt:lpstr>Table S4</vt:lpstr>
      <vt:lpstr>Table S7</vt:lpstr>
      <vt:lpstr>Table S8</vt:lpstr>
      <vt:lpstr>Table S9</vt:lpstr>
      <vt:lpstr>Table S10</vt:lpstr>
      <vt:lpstr>Table S11</vt:lpstr>
      <vt:lpstr>Table S12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明瑞 邹</dc:creator>
  <cp:lastModifiedBy>邹明瑞-临床1班</cp:lastModifiedBy>
  <dcterms:created xsi:type="dcterms:W3CDTF">2024-07-01T10:49:00Z</dcterms:created>
  <dcterms:modified xsi:type="dcterms:W3CDTF">2025-09-26T09:44:22Z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0E104DF0EEFE0D34F6EFD56863561A4A_42</vt:lpwstr>
  </property>
  <property fmtid="{D5CDD505-2E9C-101B-9397-08002B2CF9AE}" pid="3" name="KSOProductBuildVer">
    <vt:lpwstr>2052-7.2.2.8955</vt:lpwstr>
  </property>
</Properties>
</file>